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527FC426-78A5-4C28-9216-6659E3A77904}"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r:id="rId2"/>
  </sheets>
  <definedNames>
    <definedName name="_xlnm._FilterDatabase" localSheetId="0" hidden="1">Hoja1!$A$1:$K$384</definedName>
    <definedName name="_xlnm._FilterDatabase" localSheetId="1" hidden="1">Hoja2!$D$2:$D$11</definedName>
    <definedName name="DEPENDENCIA">Hoja1!#REF!</definedName>
    <definedName name="DEPENDENCIAS">Hoja2!$C$2:$C$8</definedName>
    <definedName name="NUEMERO_IDENTIFICACION">Hoja2!$B$2:$B$3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s="1"/>
  <c r="A5" i="1" l="1"/>
  <c r="A6" i="1" l="1"/>
  <c r="A7" i="1" s="1"/>
  <c r="A8" i="1" s="1"/>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l="1"/>
  <c r="A33" i="1" s="1"/>
  <c r="A34" i="1" s="1"/>
  <c r="A35" i="1" s="1"/>
  <c r="A36" i="1" s="1"/>
  <c r="A37" i="1" s="1"/>
  <c r="A38" i="1" s="1"/>
  <c r="A39" i="1" s="1"/>
  <c r="A40" i="1" s="1"/>
  <c r="A41" i="1" s="1"/>
  <c r="A42" i="1" s="1"/>
  <c r="A43" i="1" s="1"/>
  <c r="A44" i="1" s="1"/>
  <c r="A45" i="1" s="1"/>
  <c r="A46" i="1" s="1"/>
  <c r="A47" i="1" s="1"/>
  <c r="A48" i="1" l="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l="1"/>
  <c r="A80" i="1" s="1"/>
  <c r="A81" i="1" s="1"/>
  <c r="A82" i="1" l="1"/>
  <c r="A83" i="1" l="1"/>
  <c r="A84" i="1" s="1"/>
  <c r="A85" i="1" l="1"/>
  <c r="A86" i="1" s="1"/>
  <c r="A87" i="1" s="1"/>
  <c r="A88" i="1" s="1"/>
  <c r="A89" i="1" s="1"/>
  <c r="A90" i="1" s="1"/>
  <c r="A91" i="1" l="1"/>
  <c r="A92" i="1" s="1"/>
  <c r="A93" i="1" s="1"/>
  <c r="A94" i="1" s="1"/>
  <c r="A95" i="1" s="1"/>
  <c r="A96" i="1" s="1"/>
  <c r="A97" i="1" s="1"/>
  <c r="A98" i="1" s="1"/>
  <c r="A99" i="1" s="1"/>
  <c r="A100" i="1" s="1"/>
  <c r="A101" i="1" s="1"/>
  <c r="A102" i="1" s="1"/>
  <c r="A103" i="1" s="1"/>
  <c r="A104" i="1" l="1"/>
  <c r="A105" i="1" l="1"/>
  <c r="A106" i="1" s="1"/>
  <c r="A107" i="1" l="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l="1"/>
  <c r="A133" i="1" s="1"/>
  <c r="A134" i="1" s="1"/>
  <c r="A135" i="1" s="1"/>
  <c r="A136" i="1" s="1"/>
  <c r="A137" i="1" s="1"/>
  <c r="A138" i="1" s="1"/>
  <c r="A139" i="1" s="1"/>
  <c r="A140" i="1" s="1"/>
  <c r="A141" i="1" s="1"/>
  <c r="A142" i="1" s="1"/>
  <c r="A143" i="1" s="1"/>
  <c r="A144" i="1" s="1"/>
  <c r="A145" i="1" s="1"/>
  <c r="A146" i="1" s="1"/>
  <c r="A147" i="1" s="1"/>
  <c r="A148" i="1" l="1"/>
  <c r="A149" i="1" l="1"/>
  <c r="A150" i="1" s="1"/>
  <c r="A151" i="1" s="1"/>
  <c r="A152" i="1" s="1"/>
  <c r="A153" i="1" s="1"/>
  <c r="A154" i="1" s="1"/>
  <c r="A155" i="1" s="1"/>
  <c r="A156" i="1" l="1"/>
  <c r="A157" i="1" s="1"/>
  <c r="A158" i="1" s="1"/>
  <c r="A159" i="1" l="1"/>
  <c r="A160" i="1" s="1"/>
  <c r="A161" i="1" s="1"/>
  <c r="A162" i="1" s="1"/>
  <c r="A163" i="1" s="1"/>
  <c r="A164" i="1" s="1"/>
  <c r="A165" i="1" s="1"/>
  <c r="A166" i="1" s="1"/>
  <c r="A167" i="1" s="1"/>
  <c r="A168" i="1" s="1"/>
  <c r="A169" i="1" s="1"/>
  <c r="A170" i="1" l="1"/>
  <c r="A171" i="1" s="1"/>
  <c r="A172" i="1" s="1"/>
  <c r="A173" i="1" s="1"/>
  <c r="A174" i="1" s="1"/>
  <c r="A175" i="1" s="1"/>
  <c r="A176" i="1" s="1"/>
  <c r="A177" i="1" s="1"/>
  <c r="A178" i="1" s="1"/>
  <c r="A179" i="1" s="1"/>
  <c r="A180" i="1" s="1"/>
  <c r="A181" i="1" s="1"/>
  <c r="A182" i="1" s="1"/>
  <c r="A183" i="1" s="1"/>
  <c r="A184" i="1" s="1"/>
  <c r="A185" i="1" s="1"/>
  <c r="A186" i="1" s="1"/>
  <c r="A187" i="1" s="1"/>
  <c r="A188" i="1" s="1"/>
  <c r="A189" i="1" l="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l="1"/>
  <c r="A219" i="1" s="1"/>
  <c r="A220" i="1" s="1"/>
  <c r="A221" i="1" s="1"/>
  <c r="A222" i="1" l="1"/>
  <c r="A223" i="1" s="1"/>
  <c r="A224" i="1" s="1"/>
  <c r="A225" i="1" s="1"/>
  <c r="A226" i="1" l="1"/>
  <c r="A227" i="1" s="1"/>
  <c r="A228" i="1" s="1"/>
  <c r="A229" i="1" s="1"/>
  <c r="A230" i="1" s="1"/>
  <c r="A231" i="1" s="1"/>
  <c r="A232" i="1" s="1"/>
  <c r="A233" i="1" s="1"/>
  <c r="A234" i="1" l="1"/>
  <c r="A235" i="1" l="1"/>
  <c r="A236" i="1" l="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l="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alcChain>
</file>

<file path=xl/sharedStrings.xml><?xml version="1.0" encoding="utf-8"?>
<sst xmlns="http://schemas.openxmlformats.org/spreadsheetml/2006/main" count="1280" uniqueCount="830">
  <si>
    <t>OBJETO</t>
  </si>
  <si>
    <t>PROCESO</t>
  </si>
  <si>
    <t>CONTRATISTA</t>
  </si>
  <si>
    <t>TIPO IDENTIFICACION</t>
  </si>
  <si>
    <t>FIRMA</t>
  </si>
  <si>
    <t>FECHA DE INICIO</t>
  </si>
  <si>
    <t>FECHA DE FIN</t>
  </si>
  <si>
    <t>NIT</t>
  </si>
  <si>
    <t>CEDULA</t>
  </si>
  <si>
    <t xml:space="preserve">JURIDICA </t>
  </si>
  <si>
    <t>GERENCIA</t>
  </si>
  <si>
    <t>TECNICA</t>
  </si>
  <si>
    <t>CONTRATACION</t>
  </si>
  <si>
    <t>CONTROL INTERNO</t>
  </si>
  <si>
    <t>DEPENDENCIA</t>
  </si>
  <si>
    <t>NUM</t>
  </si>
  <si>
    <t>PLAZO</t>
  </si>
  <si>
    <t>ADMINISTRATIVO Y FINANCIERO</t>
  </si>
  <si>
    <t>TIPO CONTRATACION</t>
  </si>
  <si>
    <t>PRESTACION DE SERVICIOS</t>
  </si>
  <si>
    <t>CONVENIOS</t>
  </si>
  <si>
    <t>SUBASTAS</t>
  </si>
  <si>
    <t>SELECCIONES ABREVIADAS</t>
  </si>
  <si>
    <t>LICITACIONES</t>
  </si>
  <si>
    <t>TIPO DE CONTRATACION</t>
  </si>
  <si>
    <t>CONCURSOS DE MERITOS</t>
  </si>
  <si>
    <t>MINIMA CUANTIA</t>
  </si>
  <si>
    <t>ARRIENDO</t>
  </si>
  <si>
    <t>URGENCIA MANIFIESTA</t>
  </si>
  <si>
    <t>PLANEACION</t>
  </si>
  <si>
    <t>MONTO INICIAL DEL CONTRATO</t>
  </si>
  <si>
    <t>COMODATO</t>
  </si>
  <si>
    <t>SUBASTA</t>
  </si>
  <si>
    <t>SELECCIÓN ABREVIADA</t>
  </si>
  <si>
    <t>LICITACION</t>
  </si>
  <si>
    <t>CONCURSO DE MERITOS</t>
  </si>
  <si>
    <t>ENLCE AL SECOP</t>
  </si>
  <si>
    <t>ASEGURAMIENTO DE LA INFRAESTRUCTURA</t>
  </si>
  <si>
    <t>GESTION SOCIAL</t>
  </si>
  <si>
    <t>PRESTACION DE SERVICIOS PROFESIONALES DE UN INGENIERO CIVIL MASTER EN GESTION Y EVALUACION DE PROYECTOS CON EXPERIENCIA EN EL SECTOR DE SERVICIOS PUUBLICOS APSBA PARA QUE ASESORE Y DESARROLLE ACTIVIDADES EN LA IMPLEMENTACION DEL PLAN DEPARTAMENTAL DE AGUAS DE CORDOBA.</t>
  </si>
  <si>
    <t>CPS-001-2023</t>
  </si>
  <si>
    <t>CPS-002-2023</t>
  </si>
  <si>
    <t>CPS-003-2023</t>
  </si>
  <si>
    <t>CPS-004-2023</t>
  </si>
  <si>
    <t>CPS-005-2023</t>
  </si>
  <si>
    <t>CPS-006-2023</t>
  </si>
  <si>
    <t>JAVIER ENRIQUE LOPEZ LADEUTH</t>
  </si>
  <si>
    <t>11 MESES Y 18 DIAS</t>
  </si>
  <si>
    <t>23-12-13514939</t>
  </si>
  <si>
    <t>PRESTACION DE SERVICIOS PROFESIONALES DE UN CONTADOR PUBLICO ESPECIALIZADO, CON IDONEIDAD Y EXPERIENCIA EN EL SECTOR DE SERVICIOS PUBLICOS Y MANEJO FINANCIERO DE LOS GESTORES DE LOS PLANES DEPARTAMENTALES DE AGUA, PARA QUE ASESORE Y APOYE EN MATERIA CONTABLE FINANCIERA, PRESUPUESTAL Y TRIBUTARIA A LA EMPRESA AGUAS DE CORDOBA SA ESP GESTORA DEL PDA CORDOBA</t>
  </si>
  <si>
    <t>YARLEDIS LETICIA ARRIETA LOPEZ</t>
  </si>
  <si>
    <t>11 MESES Y 12 DIAS</t>
  </si>
  <si>
    <t>23-12-13515023</t>
  </si>
  <si>
    <t xml:space="preserve">	EL ARRENDAMIENTO DEL INMUEBLE UBICADO EN LA CIUDAD DE MONTERÍA, EN LA SIGUIENTE DIRECCIÓN CALLE 62B N° 7-64 BARRIO LOS ALCAZARES, DESCRITO EN LA ESCRITURA PUBLICA No 1.017 DE 31 DE MAYO DE 2007 OTORGADA EN LA NOTARIA TERCERA DEL CIRCULO NOTARIAL DE MONTERIA, CON MATRICULA INMOBILIARIA No 140-25688 CÉDULA CATASTRAL No 23001010028000600 Y CON LOS SIGUIENTES LINDEROS NORTE CON LA CALLE 62ª; POR EL SUR CON EL PREDIO DE ELISA PAGER DE DAGER; POR EL ESTE; CON EL PREDIO DE ALEJANDRO CHAKER Y POR EL OESTE CON EL PREDIO DE JUAQUIN ESQUIVIA Y UNA CABIDA DE 239 METROS CUADRADO A PESAR DE LA DESCRIPCIÓN DE LA CABIDA Y LOS LINEROS, EL INMUEBLE OBJETO DEL PRESENTE CONTRATO SE ARRIENDA COMO CUERPO CIERTO PARA USO DE LAS OFICINAS DE LA EMPRESA AGUAS DE CÓRDOBA SA ESP</t>
  </si>
  <si>
    <t>CA-001-2023</t>
  </si>
  <si>
    <t>INMOBILIARIA SOLVENCY SAS</t>
  </si>
  <si>
    <t>11 MESE Y 17 DIAS</t>
  </si>
  <si>
    <t>23-12-13455829</t>
  </si>
  <si>
    <t>CONTRATAR LA PRESTACIÓN DE SERVICIOS PROFESIONALES DE UN ABOGADO ESPECIALISTA EN CONTRATACIÓN ESTATAL O DERECHO PUBLICO O ADMINISTRATIVO PARA QUE COADYUVE EN EL DESARROLLO DE DISTINTAS ACTIVIDADES Y FUNCIONES DEL ÁREA DE CONTRATACIÓN DE LA EMPRESA AGUAS DE CÓRDOBA SA ESP</t>
  </si>
  <si>
    <t>KATIA CAROLINA HERNANDEZ GERMAN</t>
  </si>
  <si>
    <t>11 MESES</t>
  </si>
  <si>
    <t>23-12-13502482</t>
  </si>
  <si>
    <t>CONTRATAR LA PRESTACIÓN DE SERVICIOS PROFESIONALES DE UN ABOGADO ESPECIALISTA EN CONTRATACIÓN ESTATAL O DERECHO PUBLICO O ADMINISTRATIVO PARA QUE COADYUVE EN EL DESARROLLO DE DISTINTAS ACTIVIDADES Y FUNCIONES DEL ÁREA DE CONTRATACIÓN DE LA EMPRESA AGUAS DE CORDOBA SA ESP</t>
  </si>
  <si>
    <t>GLORIA MARIA TEHERAN LOPEZ</t>
  </si>
  <si>
    <t>23-12-13503522</t>
  </si>
  <si>
    <t xml:space="preserve">CONTRATO DE PRESTACIÓN DE SERVICIOS PROFESIONALES DE UN ABOGADO ESPECIALISTA EN DERECHO ADMINISTRATIVO O DERECHO PUBLICO O CONTRATACIÓN ESTATAL PARA QUE COADYUVE EN EL DESARROLLO DE DISTINTAS ACTIVIDADES Y FUNCIONES DEL ÁREA DE CONTRATACIÓN DE LA EMPRESA AGUAS DE CORDOBA SA ESP </t>
  </si>
  <si>
    <t>MARIA JOSE MIRANDA PEÑA</t>
  </si>
  <si>
    <t>23-12-13503642</t>
  </si>
  <si>
    <t>PRESTACIÓN DE SERVICIOS PROFESIONALES DE UN REVISOR FISCAL PARA QUE REALICE LAS FUNCIONES ASIGNADAS POR LAS LEYES Y LOS ESTATUTOS DEL CONTRATANTE, CONFORME A LO ESTIPULADO EN EL CODIGO DE COMERCIO, LEY 22 DE 1995 Y ADEMAS NORMAS VIGENTES EN LA EMPRESA AGUAS DE CORDOBA SA ESP´.</t>
  </si>
  <si>
    <t>ARRIENDO DE BIEN INMUEBLE PARA LA GUARDA Y FUNCIONAMIENTO DEL ARCHIVO HISTORICO DE LA EMPRESA AGUAS DE CORDOBA SA ESP</t>
  </si>
  <si>
    <t>CA-002-2023</t>
  </si>
  <si>
    <t>OLGA PINILLA KERGUELEN</t>
  </si>
  <si>
    <t>23-12-13459227</t>
  </si>
  <si>
    <t>AMANDA LUCIA DELBARRE LOZANO</t>
  </si>
  <si>
    <t>11 MESES Y 6 DIAS</t>
  </si>
  <si>
    <t>23-12-13501753</t>
  </si>
  <si>
    <t>CONTRATAR EL SERVICIO DE TRANSPORTE TERRESTRE PARA APOYAR LAS ACCIONES DEL GESTOR, EN RELACIÓN CON EL OBJETO DEL CONVENIO INTERADMINISTRATIVO PARA LA EJECUCIÓN Y MATERIALIZACIÓN DEL PLAN DEPARTAMENTAL DE AGUA</t>
  </si>
  <si>
    <t>MC-001-2023</t>
  </si>
  <si>
    <t>COOPERATIVA DE TRANSPORTE ESPECIAL DE CÓRDOBA “COOTRASEC”</t>
  </si>
  <si>
    <t>1 MES Y 15 DIAS</t>
  </si>
  <si>
    <t>3-13-13440354</t>
  </si>
  <si>
    <t xml:space="preserve">PRESTACIÓN DE SERVICIOS PROFESIONALES DE UN INGENIERO CIVIL O SANITARIO CON CONOCIMIENTOS ESPECIALIZADOS Y EXPERTICIA EN EL SECTO DE APSB PARA QUE ASESORE Y COADYUVE EL DESARROLLO DE LOS PROCESOS DE SELECCIÓN CON UTILIZACIÓN DE LOS PLIEGOS TIPOS DEL SECTOR  APSB Y OTRAS ACTIVIDADES DENTRO DEL PROCESO CONTRACTUAL </t>
  </si>
  <si>
    <t>CPS-007-2023</t>
  </si>
  <si>
    <t>OSCAR AMIN GOMEZ PADILLA</t>
  </si>
  <si>
    <t>23-12-13503809</t>
  </si>
  <si>
    <t>CONTRATAR LOS SERVICIOS PROFESIONALES DE UN ABOGADO ESPECIALISTA EN CONTRATACIÓN ESTATAL Y/O DERECHO PÚBLICO CON EXPERIENCIA PARA QUE ASESORE Y COADYUVE EN LA EJECUCIÓN DE ACTIVIDADES Y PROCEDIMIENTOS A CARGO DEL ÁREA DE CONTRATACIÓN Y DEL ÁREA JURÍDICA DE LA EMPRESA AGUAS DE CÓRDOBA S.A E.S.P</t>
  </si>
  <si>
    <t>CPS-008-2023</t>
  </si>
  <si>
    <t>KETTY SOFIA POLO PEÑA</t>
  </si>
  <si>
    <t>23-12-13504131</t>
  </si>
  <si>
    <t>PRESTACIONES DE SERVICIOS DE UN PROFESIONAL CON EXPERIENCIA EN LA ADMINISTRACIÓN, MANEJO Y ALIMENTACIÓN DEL SECOP Y OTRAS PLATAFORMAS DE PUBLICIDAD DE LOS PROCESOS CONTRACTUALES PARA QUE APOYE LA ÁREA DE CONTRATACIÓN DE LA EMPRESA AGUAS DE CORDOBA SA ESP, ENTRE OTRAS ACTIVIDADES</t>
  </si>
  <si>
    <t>CPS-009-2023</t>
  </si>
  <si>
    <t>CRISTIAN FABIAN CASTAÑO ALVAREZ</t>
  </si>
  <si>
    <t>4 MESES</t>
  </si>
  <si>
    <t>23-12-13503554</t>
  </si>
  <si>
    <t>CPS-010-2023</t>
  </si>
  <si>
    <t>ISABELLA MARIA FUENTES GONZALEZ</t>
  </si>
  <si>
    <t>23-12-13503857</t>
  </si>
  <si>
    <t>PRESTACIÓN DE SERVICIOS PROFESIONALES DE UN INGENIERO CIVIL CON EXPERIENCIA EN EL SECTOR DE APSB PARA QUE ASESORE Y COADYUVE DENTRO DE LAS DIFERENTES ETAPAS DEL PROCESO DE CONTRATACIÓN DE LOS PROYECTOS INCLUIDOS EN EL PEI Y QUE ESTEN EN EJECUCIÓN EN LA EMPRESA AGUAS DE CORDOBA SA ESP EN EL MARCO DE LAS FUNCIONES COMO GESTOR DEL PDA QUE LE SEAN ASIGNADOS PARA SU APOYO</t>
  </si>
  <si>
    <t>CPS-011-2023</t>
  </si>
  <si>
    <t xml:space="preserve">	FERNANDO IBAÑEZ CAMACHO</t>
  </si>
  <si>
    <t>10 MESES Y 15 DIAS</t>
  </si>
  <si>
    <t>23-13-13448620</t>
  </si>
  <si>
    <t>23-12-13503749</t>
  </si>
  <si>
    <t>PRESTACIÓN DE SERVICIOS PROFESIONALES DE UN ADMINISTRADOR DE EMPRESAS PARA QUE BRINDE APOYO AL ÁREA ADMINISTRATIVA Y FINANCIERA DE LA EMPRESA AGUAS DE CORDOBA SA ESP</t>
  </si>
  <si>
    <t>CPS-012-2023</t>
  </si>
  <si>
    <t>IRIS LUZ PETRO RAMOS</t>
  </si>
  <si>
    <t>23-12-13503966</t>
  </si>
  <si>
    <t>PRESTACIÓN DE SERVICIOS PROFESIONALES DE UN ABOGADO CON EXPERIENCIA EN CONTRATACIÓN ESTATAL PARA QUE  COADYUVE EN EL DESARROLLO DE DISTINTAS ACTIVIDADES Y FUNCIONES DEL ÁREA DE CONTRATACIÓN DE LA EMPRESA AGUAS DE CÓRDOBA SA ESP</t>
  </si>
  <si>
    <t>CPS-013-2023</t>
  </si>
  <si>
    <t>JULIO ERNESTO SANTA MENDEZ</t>
  </si>
  <si>
    <t>23-12-13503254</t>
  </si>
  <si>
    <t>CONTRATAR MEDIANTE LA MODALIDAD DE OUTSOURCING, BAJO  CUENTA Y RIESGO DEL CONTRATISTA EL SUMINISTRO DE PERSONAL PARA EL  APOYO A LA GESTIÓN DE DIFERENTES ACTIVIDADES DE LA EMPRESA AGUAS DE  CÓRDOBA SA ESP, EN EL MARCO DEL CONVENIO INTERADMINISTRATIVO PARA  LA EJECUCIÓN Y MATERIALIZACIÓN DEL PLAN DEPARTAMENTAL DE AGUAS</t>
  </si>
  <si>
    <t>MC-002-2023</t>
  </si>
  <si>
    <t>EMPRESA DE SERVICIOS TEMPORALES DEL SINU TEMPOSINU SAS</t>
  </si>
  <si>
    <t>2 MESES</t>
  </si>
  <si>
    <t>PRESTACIÓN DE SERVICIOS PROFESIONALES DE UN INGENIERO DE SISTEMAS QUE APOYE AL ÁREA FINANCIERA EN EL SOPORTE TÉCNICO DE LOS MÓDULOS DE CONTABILIDAD, RESUPUESTO Y NÓMINA DEL APLICATIVO SOFTWARE ESPIRAL, Y ASESORE EN LA PRESENTACIÓN DEL INFORME TRIMESTRAL CGR EN LA HERRAMIENTA CHIP Y ADMINISTRACIÓN DE LA PLATAFORMA SIA OBSERVA.</t>
  </si>
  <si>
    <t>CPS-014-2023</t>
  </si>
  <si>
    <t>YULIETH PAOLA CARRIAZO REGINO</t>
  </si>
  <si>
    <t>23-12-13504003</t>
  </si>
  <si>
    <t xml:space="preserve">PRESTACIÓN DE SERVICIOS DE UN PROFESIONAL CON EXPERIENCIA EN GESTIÓN Y EJECUCIÓN DE PROYECTOS ENMARCADOS EN EL PDA PARA QUE APOYE Y ASESORE EN DISTINTAS ACTIVIDADES DEL ÁREA TÉCNICA DE AGUAS DE CÓRDOBA S.A E.S.P. </t>
  </si>
  <si>
    <t>CPS-015-2023</t>
  </si>
  <si>
    <t>CATALINA FIGUEROA MUÑOZ</t>
  </si>
  <si>
    <t>23-12-13503996</t>
  </si>
  <si>
    <t xml:space="preserve">PRESTACIÓN DE SERVICIOS DE UN AUXILIAR JURÍDICO PARA QUE BRINDE APOYO EN LAS ACTIVIDADES DEL ÁREA CONTRATACIÓN DE AGUAS DE CÓRDOBA S.A. E.S.P.    </t>
  </si>
  <si>
    <t>CPS-016-2023</t>
  </si>
  <si>
    <t>LUISA FERNANDA HOYOS PESTANA</t>
  </si>
  <si>
    <t>23-12-13503659</t>
  </si>
  <si>
    <t>PRESTACIÓN DE SERVICIOS PROFESIONALES DE UN ABOGADO ESPECIALISTA EN GESTIÓN DE LOS SERVICIOS PUBLICOS DOMICILIARIOS, PARA COADYUVAR EN EL DESARROLLO DE LAS ACTIVIDADES DEL AREA DE ASEGURAMIENTO DE LA EMPRESA AGUAS DE CORDOBA SA ESP</t>
  </si>
  <si>
    <t>CPS-017-2023</t>
  </si>
  <si>
    <t>PATRICIA DEL SOCORRO HOYOS VERGARA</t>
  </si>
  <si>
    <t>23-12-13503868</t>
  </si>
  <si>
    <t>PRESTACIÓN DE SERVICIOS PROFESIONALES DE UN INGENIERO SANITARIO ESPECIALISTA EN GERENCIA DE PROYECTOS PARA APOYAR LA EJECUCIÓN DE ACTIVIDADES DEL ÁREA DE ASEGURAMIENTO DE LA EMPRESA AGUAS DE CORDOBA SA ESP.</t>
  </si>
  <si>
    <t>CPS-018-2023</t>
  </si>
  <si>
    <t>MARIANELLA MUÑOZ RIVERA</t>
  </si>
  <si>
    <t>23-12-13504122</t>
  </si>
  <si>
    <t>PRESTACIÓN DE SERVICIOS PROFESIONALES DE UN INGENIERO CIVIL CON IDONEIDAD Y EXPERIENCIA PARA QUE APOYE A LA EMPRESA AGUAS DE CÓRDOBA S.A. E.S.P., EN EL DESARROLLO DE DIFERENTES ACTIVIDADES DEL ÁREA TÉCNICA (SUPERVISIÓN Y GESTIÓN ADMINISTRATIVA)</t>
  </si>
  <si>
    <t>CPS-019-2023</t>
  </si>
  <si>
    <t>LUISA FERNANDA BERRIO RODRIGUEZ</t>
  </si>
  <si>
    <t>23-12-13504089</t>
  </si>
  <si>
    <t>CONTRATAR LOS SERVICIOS DE UN TECNOLOGO Y/O TECNICO EN SISTEMAS PARA EL MANEJO Y ACTUALIZACION DE LA PAGINA WEB DE AGUAS DE CORDOBA SA ESP, MANEJO DE PLATAFORMA MICROSOFT TEAMS , PORTAL DE IMPUESTOS - Y PORTAL ITA (INDICE DE TRANSPARENCIA Y ACCESO A LA INFORMACION)</t>
  </si>
  <si>
    <t>CPS-020-2023</t>
  </si>
  <si>
    <t>MEDARDO HAMIT BARCENAS ARGUMEDO</t>
  </si>
  <si>
    <t>23-12-13504095</t>
  </si>
  <si>
    <t xml:space="preserve">PRESTACIÓN DE SERVICIOS PROFESIONALES DE UN ABOGADO ESPECIALISTA EN DERECHO ADMINISTRATIVO PARA QUE ASESORE Y APOYE DIFERENTESACTIVIDADES JURIDICAS DE LA EMPRESA AGUAS DE CÓRDOBA S.A E.S.P </t>
  </si>
  <si>
    <t>CPS-021-2023</t>
  </si>
  <si>
    <t>TANIA ROCIO AGUAS PADILLA</t>
  </si>
  <si>
    <t>23-12-13514171</t>
  </si>
  <si>
    <t xml:space="preserve">PRESTACIÓN DE SERVICIOS PROFESIONALES DE UN INGENIERO CIVIL PARA QUE REALICE Y APOYE ACTIVIDADES DE SUPERVISIÓN DE LA OBRA EN CONSTRUCCIÓN ACUEDUCTO REGIONAL SAN JORGE Y APOYE LAS ACTIVIDADES DE CONTROL Y SEGUIMIENTO EN OTRAS OBRAS E INTERNVENTORIAS QUE SE LE ASIGNE </t>
  </si>
  <si>
    <t>CPS-022-2023</t>
  </si>
  <si>
    <t>EDUARDO RAFAEL SAENZ RHENALS</t>
  </si>
  <si>
    <t>23-12-13504621</t>
  </si>
  <si>
    <t>PRESTACIÓN DE SERVICIOS PROFESIONALES DE UN INGENIERO CIVIL PARA QUE APOYE ACTIVIDADES DE SUPERVISIÓN DE OBRAS E INTERVENTORÍAS DESARROLLADAS EN EL MARCO DEL PLAN DEPARTAMENTAL DE AGUAS.</t>
  </si>
  <si>
    <t>CPS-023-2023</t>
  </si>
  <si>
    <t>LORENA CECILIA SAENZ ESPINOSA</t>
  </si>
  <si>
    <t>23-12-13504731</t>
  </si>
  <si>
    <t>PRESTACIÓN DE SERVICIOS PROFESIONALES DE UN INGENIERO CIVIL ESPECIALISTA Y CON EXPERIENCIA ESPECIFICA, PARA QUE COADYUVE EN LA REALIZACIÓN DE DISTINTAS ACTIVIDADES DENTRO DE LA ETAPA DE SELECCIÓN EN EL MARCO DE LOS PROCESOS DE CONTRATACIÓN Y COMO APOYO EN LA SUPERVISION DE PROYECTOS EN EL ÁREA TÉCNICA DE LA EMPRESA ADC</t>
  </si>
  <si>
    <t>CPS-024-2023</t>
  </si>
  <si>
    <t>CESAR AUGUSTO ARCIA LAFONT</t>
  </si>
  <si>
    <t>23-12-13504646</t>
  </si>
  <si>
    <t>PRESTACIÓN DE SERVICIOS PROFESIONALES DE UN INGENIERO SANITARIO Y AMBIENTAL ESPECIALISTA EN GESTIÓN AMBIENTAL PARA APOYAR EL SEGUIMIENTO A LAS PUESTAS EN MARCHA DE LOS PROYECTOS DE ACUEDUCTO Y ALCANTARILLADO EN EJECUCIÓN SUPERVISADAS POR EL ÁREA DE ASEGURAMIENTO</t>
  </si>
  <si>
    <t>CPS-025-2023</t>
  </si>
  <si>
    <t>PAOLA MELISSA BULA MONTIEL</t>
  </si>
  <si>
    <t>23-12-13504863</t>
  </si>
  <si>
    <t>CPS-026-2023</t>
  </si>
  <si>
    <t>PRESTACIÓN DE SERVICIOS PROFESIONALES DE UN CONTADOR PUBLICO PARA QUE APOYE DISTINTAS ACTIVIDADES DEL ÁREA DE ASEGURAMIENTO DE LA PRESTACIÓN DE LOS SERVICIOS PÚBLICOS DOMICILIARIOS DE ACUEDUCTO Y ALCANTARILLADO DEL DEPARTAMENTO DE CÓRDOBA</t>
  </si>
  <si>
    <t>TIVISSAYS NORIEGA PACHECO</t>
  </si>
  <si>
    <t>23-12-13504814</t>
  </si>
  <si>
    <t>CONTRATAR LA PRESTACIÓN DE SERVICIOS PROFESIONALES DE UN ABOGADO CON EXPERIENCIA EN CONTRATACIÓN ESTATAL PARA QUE APOYE EN DISTINTAS ACTIVIDADES DEL ÁREA DE CONTRATACIÓN DE LA EMPRESA AGUAS DE CÓRDOBA S.A. E.S.P.</t>
  </si>
  <si>
    <t>CPS-027-2023</t>
  </si>
  <si>
    <t>MAURICIO COGOLLO GÓMEZ</t>
  </si>
  <si>
    <t>23-12-13504965</t>
  </si>
  <si>
    <t>CONTRATAR LA PRESTACIÓN DE SERVICIOS PROFESIONALES DE UN ABOGADOESPECIALISTA EN CONTRATACIÓN ESTATAL O DERECHO PÚBLICO O ADMINISTRATIVOPARA QUE COADYUVE EN EL DESARROLLO DE DISTINTAS ACTIVIDADES Y FUNCIONESDEL ÁREA DE CONTRATACIÓN DE LA EMPRESA AGUAS DE CÓRDOBA S.A. E.S.P.</t>
  </si>
  <si>
    <t>CPS-028-2023</t>
  </si>
  <si>
    <t>ELIS YOJANA ARGUMEDO URRUTIA</t>
  </si>
  <si>
    <t>23-12-13505681</t>
  </si>
  <si>
    <t>PRESTACIÓN DE SERVICIOS PROFESIONALES DE UN ABOGADO ESPECIALISTA EN DERECHO PÚBLICO Y/O DERECHO ADMINISTRATIVO CON EXPERIENCIA PARA QUE ASESORE Y COADYUVE EN LA EJECUCIÓN DE ACTIVIDADES Y PROCEDIMIENTOS A CARGO DEL ÁREA JURÍDICA DE LA EMPRESA AGUAS DE CÓRDOBA S.A. E.S.P.</t>
  </si>
  <si>
    <t>CPS-029-2023</t>
  </si>
  <si>
    <t>LUIS ALBERTO ÁLVAREZ PEÑA</t>
  </si>
  <si>
    <t xml:space="preserve">10 MESES  </t>
  </si>
  <si>
    <t>23-12-13504951</t>
  </si>
  <si>
    <t>PRESTACIÓN DE SERVICIOS PROFESIONALES DE UN INGENIERO SANITARIO Y AMBIENTAL, ESPECIALISTA Y CONEXPERIENCIA ESPECIFICA, PARA QUE REALICE SEGUIMIENTO AL PLAN AMBIENTAL DE AGUAS DE CÓRDOBA S.A ESP  ENTRE OTRAS ACTIVIDADES DEL ÁREA TÉCNICA DE LA ENTIDAD Y ÁREA DE PLANEACIÓN DE PROYECTOS.</t>
  </si>
  <si>
    <t>CPS-030-2023</t>
  </si>
  <si>
    <t>LILIANA JUDITH JIMENEZ MONTOYA</t>
  </si>
  <si>
    <t>23-12-13506241</t>
  </si>
  <si>
    <t>PRESTACIÓN DE SERVICIOS PROFESIONALES DE UN INGENIERO CIVIL PARA QUE APOYE EN LA REALIZACIÓN DE DISTINTAS ACTIVIDADES EN EL ÁREA DE PLANEACIÓN DE PROYECTOS DE AGUAS DE CÓRDOBA S.A. E.S.P.</t>
  </si>
  <si>
    <t>CPS-031-2023</t>
  </si>
  <si>
    <t>CARLOS ALFONSO SOLANO FAJARDO</t>
  </si>
  <si>
    <t>MAURICIO COGOLLO GOMEZ</t>
  </si>
  <si>
    <t>23-12-13517164</t>
  </si>
  <si>
    <t>CONTRATAR LA PRESTACIÓN DE SERVICIOS PROFESIONALES DE UN ABOGADO ESPECIALISTA EN DERECHO ADMINISTRATIVO Y/O CONTRATACIÓN ESTATAL Y/O DERECHO PÚBLICO, PARA QUE COADYUVE Y BRINDE APOYO EN ACTIVIDADES DEL ÁREA JURÍDICA Y APOYO AL ÁREA TÉCNICA DE LA EMPRESA AGUAS DE CÓRDOBA S.A. E.S.P.</t>
  </si>
  <si>
    <t>CPS-032-2023</t>
  </si>
  <si>
    <t>JOSÉ CARLOS UPARELA DE LA OSSA</t>
  </si>
  <si>
    <t>23-12-13505006</t>
  </si>
  <si>
    <t>PRESTACION DE SERVICIOS PROFESIONALES DE UN INGENIERO CIVIL PARA QUE COADYUVE EN LA REALIZACION DE DISTINTAS ACTIVIDADES EN EL AREA TECNICA DE LA EMPRESA AGUAS DE CORDOBA SA ESP</t>
  </si>
  <si>
    <t>CPS-033-2023</t>
  </si>
  <si>
    <t>LINA MARIA REYES HUACA</t>
  </si>
  <si>
    <t>23-12-13505789</t>
  </si>
  <si>
    <t>CONTRATO DE PRESTACIÓN DE SERVICIOS PROFESIONALES DE UN ABOGADO ESPECIALISTA EN DERECHO ADMINISTRATIVO Y/O CONTRATACIÓN ESTATAL PARA QUE COADYUVE Y BRINDE APOYO EN ACTIVIDADES DE LAS ÁREAS JURÍDICA Y TÉCNICA DE LA EMPRESA AGUAS DE CÓRDOBA S.A. E.S.P.</t>
  </si>
  <si>
    <t>CPS-034-2023</t>
  </si>
  <si>
    <t>MAURICIO JESÚS ZAPATA SEGURA</t>
  </si>
  <si>
    <t>23-12-13505083</t>
  </si>
  <si>
    <t>PRESTACIÓN DE SERVICIOS DE PROFESIONALES DE UN CONTADOR PARA QUE APOYE EN DIFERENTES ACTIVIDADES DEL ÁREA DE ASEGURAMIENTO A LA PRESTACIÓN DE LOS SERVICIOS PÚBLICOS DOMICILIARIOS DE ACUEDUCTO Y ALCANTARILLADO DEL PDA CÓRDOBA</t>
  </si>
  <si>
    <t>CPS-035-2023</t>
  </si>
  <si>
    <t>MARTIN EDUARDO ZULETA GALINDO</t>
  </si>
  <si>
    <t>23-12-13517189</t>
  </si>
  <si>
    <t>PRESTACIÓN DE SERVICIOS PARA REALIZAR ACTIVIDADES ASISTENCIALES CORRESPONDIENTES A ASISTENCIA ADMINISTRATIVA A LA GERENCIA DE AGUAS DE CÓRDOBA S.A. E.S.P., EN EL MANEJO Y PROGRAMACIÓN DE LA AGENDA Y MANEJO DE LA CORRESPONDENCIA QUE SE TRAMITA DENTRO DEL PDA.</t>
  </si>
  <si>
    <t>CPS-036-2023</t>
  </si>
  <si>
    <t>ZOILA ROSA GOMEZ NARVAEZ</t>
  </si>
  <si>
    <t>23-12-13505436</t>
  </si>
  <si>
    <t xml:space="preserve">PRESTACIÓN DE SERVICIOS PROFESIONALES DE UN ABOGADO ESPECIALISTA EN DERECHO PUBLICO Y/O DERECHO ADMINISTRATIVO Y/O CONTRATACIÓN ESTATAL  PARA QUE APOYE EN DISTINTAS ACTIVIDADES DEL AREA DE PLANEACIÓN DE PROYECTOS Y DE CONTRATACIÓN DENTRO DEL PROCESO CONTRACTUAL </t>
  </si>
  <si>
    <t>CPS-037-2023</t>
  </si>
  <si>
    <t>ELIAS ANTONIO SALEME CASTILLO</t>
  </si>
  <si>
    <t>23-12-13505167</t>
  </si>
  <si>
    <t>PRESTACION DE SERVICIOS PROFESIONALES DE UN INGENIERO DE SISTEMAS PARA APOYAR EN LOS DIFERENTES ACTOS DE PUBLICIDAD EN DISTINTAS PLATAFORMAS DE INFORMACION DEL PROCESO CONTRACTUAL Y APOYE NECESIDADES INFORMATICAS QUE SE PRESENTEN EN AGUAS DE CORDOBA SA ESP</t>
  </si>
  <si>
    <t>CPS-038-2023</t>
  </si>
  <si>
    <t>GUILLERMO ANDRES MADRID CALDERON</t>
  </si>
  <si>
    <t>23-12-13505857</t>
  </si>
  <si>
    <t>PRESTACIÓN DE SERVICIOS PROFESIONALES DE UN CONTADOR PUBLICO QUE APOYE EN LA EJECUCIÓN DE DIFERENTES ACTIVIDADES DEL ÁREA ADMINISTRATIVA Y FINANCIERA DE LA EMPRESA AGUAS DE CÓRDOBA SA ESP</t>
  </si>
  <si>
    <t>CPS-039-2023</t>
  </si>
  <si>
    <t>RENE ALEJANDRO RODRIGUEZ BUELVAS</t>
  </si>
  <si>
    <t>23-12-13505236</t>
  </si>
  <si>
    <t>CONTRATO DE PRESTACIÓN DE SERVICIOS PROFESIONALES DE UN ABOGADO ESPECIALISTA EN DERECHO ADMINISTRATIVO Y AMBIENTAL, TERRITORIAL Y URBANÍSTICO PARA QUE COADYUVE Y BRINDE APOYO EN ACTIVIDADES DEL ÁREA JURÍDICA DE LA EMPRESA AGUAS DE CÓRDOBA S.A. E.S.P.</t>
  </si>
  <si>
    <t>CPS-040-2023</t>
  </si>
  <si>
    <t>MANUEL ALBERTO VALENCIA REYES</t>
  </si>
  <si>
    <t>23-12-13505244</t>
  </si>
  <si>
    <t>PRESTACIÓN DE SERVICIOS DE UN ABOGADO PARA QUE BRINDE APOYO EN EL DESARROLLO DE DIFERENTES ACTIVIDADES QUE SE REQUIERAN EN LA OFICINA DE CONTROL INTERNO; EN EL ÁREA DE GERENCIA Y EN DISTINTAS ACTIVIDADES JURÍDICAS DEL ÁREA ADMINISTRATIVA Y FINANCIERA DE LA EMPRESA AGUAS DE CÓRDOBA SA ESP</t>
  </si>
  <si>
    <t>CPS-041-2023</t>
  </si>
  <si>
    <t>VIVIANA ANDREA QUIÑONEZ PEREZ</t>
  </si>
  <si>
    <t>23-12-13508172</t>
  </si>
  <si>
    <t>PRESTACION DE SERVICIOS PROFESIONALES DE UN INGENIERO CIVIL PARA QUE APOYE EN DISTINTAS ACTIVIDADES  DE AREA TECNICA RELACIONADAS CON EL APOYO A LA SUPERVISION</t>
  </si>
  <si>
    <t>CPS-042-2023</t>
  </si>
  <si>
    <t>LILIA ROSA PEÑATES VARILLA</t>
  </si>
  <si>
    <t>23-12-13505939</t>
  </si>
  <si>
    <t>PRESTACIÓN DE SERVICIOS PROFESIONALES DE UN INGENIERO CIVIL PARA QUE REALICE ACTIVIDADES DE APOYO A LA SUPERVISIÓN EN EL ÁREA TÉCNICA DE LA EMPRESA AGUAS DE CÓRDOBA S.A.E.S.P.</t>
  </si>
  <si>
    <t>CPS-043-2023</t>
  </si>
  <si>
    <t>MELISA DEL CARMEN MONTES HERNÁNDEZ</t>
  </si>
  <si>
    <t>23-12-13505992</t>
  </si>
  <si>
    <t>CONTRATO DE PRESTACIÓN DE SERVICIOS PROFESIONALES DE UN ABOGADO ESPECIALISTA EN DERECHO ADMINISTRATIVO Y/O PÚBLICO Y/O LABORAL PARA QUE COADYUVE Y BRINDE APOYO EN ACTIVIDADES DE LAS ÁREAS JURÍDICA DE LA EMPRESA AGUAS DE CÓRDOBA S.A. E.S.P.</t>
  </si>
  <si>
    <t>CPS-044-2023</t>
  </si>
  <si>
    <t>ANA ELVIRA ESQUIVIA CASTELLANOS</t>
  </si>
  <si>
    <t>23-12-13505325</t>
  </si>
  <si>
    <t>PRESTACIÓN DE SERVICIOS DE APOYO A LA GESTIÓN PARA REALIZAR DISTINTAS ACTIVIDADES OPERATIVAS E INSPECCIÓN EN OBRA EN PROYECTOS EN EJECUCIÓN EN LA ZONA RURAL DEL DEPARTAMENTO DE CÓRDOBA EN LA EMPRESA AGUAS DE CÓRDOBA S.A E.S.P. EN EL MARCO DE SUS FUNCIONES COMO GESTOR DEL PLAN DEPARTAMENTAL DE AGUAS.</t>
  </si>
  <si>
    <t>CPS-045-2023</t>
  </si>
  <si>
    <t>ABELARDO DIAZ VÁSQUEZ</t>
  </si>
  <si>
    <t>23-12-13505376</t>
  </si>
  <si>
    <t xml:space="preserve">PRESTACIÓN DE SERVICIOS PROFESIONALES DE UN INGENIERO CIVIL PARA QUE APOYE EN DISTINTAS ACTIVIDADES DEL ÁREA DE PLANEACION DE PROYECTOS DE AGUAS DE CORDOBA SA ESP DENTRO DEL PROCESO CONTRACTUAL </t>
  </si>
  <si>
    <t>CPS-046-2023</t>
  </si>
  <si>
    <t>DANIELA SALAS TIRADO</t>
  </si>
  <si>
    <t>23-12-13505408</t>
  </si>
  <si>
    <t>PRESTACIÓN DE SERVICIOS PROFESIONALES DE UN ADMINISTRADOR DE EMPRESAS PARA QUE APOYE EL DESARROLLO DE LAS ACTIVIDADES ADMINISTRATIVAS DE MANEJO DE INFORMACIÓN Y ORGANIZACIÓN DEL ÁREA TÉCNICA</t>
  </si>
  <si>
    <t>CPS-047-2023</t>
  </si>
  <si>
    <t>DANIEL ALEJANDRO CALLE MENESES</t>
  </si>
  <si>
    <t>23-12-13505409</t>
  </si>
  <si>
    <t>“PRESTACIÓN DE SERVICIOS PROFESIONALES DE UN ABOGADO PARA QUE COADYUVE EN DISTINTAS ACTIVIDADES JURÍDICAS QUE SE SUSCITEN EN EL ÁREA TÉCNICA EN LA ETAPA DE PLANEACIÓN Y EJECUCIÓN DE PROYECTOS EN EL MARCO DE DESARROLLO DE PDA”</t>
  </si>
  <si>
    <t>CPS-048-2023</t>
  </si>
  <si>
    <t>YAMILE PATRICIA ANAYA CORONADO</t>
  </si>
  <si>
    <t>23-12-13506066</t>
  </si>
  <si>
    <t>CONTRATAR LA PRESTACIÓN DE SERVICIOS DE ARRIENDO O LEASING DE IMPRESIÓN, FOTOCOPIADO Y ESCANEO DE DOCUMENTOS INCLUIDOS EL SUMINISTRO DE TODOS LOS INSUMOS Y EL MANTENIMIENTO PREVENTIVO Y CORRECTIVOS DE LAS MAQUINAS PARA LA EMPRESA AGUAS DE CÓRDOBA SA ESP</t>
  </si>
  <si>
    <t>MC-003-2023</t>
  </si>
  <si>
    <t>DAIRO DAVID DURANGO ESPITIA</t>
  </si>
  <si>
    <t>23-13-13468882</t>
  </si>
  <si>
    <t>PRESTACION DE SERVICIOS PROFESIONALES DE UN ABOGADO PARA QUE APOYE EL DESARROLLO AR LAS ACTIVIDADES ADMINISTRATIVAS Y JURÍDICAS DEL ÁREA DE CONTRATACIÓN DE LA EMPRESA AGUAS DE C6RDOBA S.A. E.S.P.</t>
  </si>
  <si>
    <t>CPS-049-2023</t>
  </si>
  <si>
    <t>GISELLE PATRICIA MARTINEZ DE LA OSSA.</t>
  </si>
  <si>
    <t>23-12-13518229</t>
  </si>
  <si>
    <t xml:space="preserve">CONTRATO DE PRESTACIÓN DE SERVICIOS DE APOYO A LA GESTIÓN DE UN TÉCNICO LABORAL EN AUXILIAR ADMINISTRATIVO Y/O TÉCNICO LABORAL EN SECRETARIA DE EJECUTIVO Y/O AFINES, PARA QUE SIRVA DE APOYO EN EL ÁREA JURÍDICA DE LA EMPRESA AGUAS DE CÓRDOBA S.AE.S.P. </t>
  </si>
  <si>
    <t>CPS-050-2023</t>
  </si>
  <si>
    <t>LUISA FERNANDA ARAUJO GÓMEZ</t>
  </si>
  <si>
    <t>23-12-13511909</t>
  </si>
  <si>
    <t>COMPRA DE PÓLIZA PARA AMPARAR PERMISO TEMPORAL PARA EL USO, OCUPACIÓN E INTERVENCIÓN DE LA INFRAESTRUCTURA VIAL A AGUAS DE  ÓRDOBA S.A E.S.P CON NIT. 900220952-6, PARA LA INSTALACIÓN SUBTERRÁNEA DE TUBERÍA DE 20” Y 24” PARA LA CONSTRUCCIÓN DEL SISTEMA DE  CUEDUCTO REGIONAL SAN JORGE, OTORGADO MEDIANTE RESOLUCIÓN No 20223040017805 DE FECHA 01/11/2022, EXPEDIDA POR LA AGENCIA NACIONAL DE INFRAESTRUCTURA (ANI).</t>
  </si>
  <si>
    <t>SA-001-2023</t>
  </si>
  <si>
    <t>SEGUROS DEL ESTADO S.A.</t>
  </si>
  <si>
    <t>23-11-13444149</t>
  </si>
  <si>
    <t>PRESTACIÓN DE SERVICIOS PROFESIONALES DE UN INGENIERO SANITARIO, CON IDONEIDAD Y EXPERIENCIA EN PROYECTOS DE APSB, PARA QUE BRINDE APOYO AL ÁREA DE PLANEACIÓN Y AL GESTOR EN LA REVISIÓN Y ESTRUCTURACIÓN DE PROYECTOS Y EN ACTIVIDADES DE SEGUIMIENTO Y CONTROL.</t>
  </si>
  <si>
    <t>CPS-052-2023</t>
  </si>
  <si>
    <t>FRANCISCO ANTONIO MOSQUERA POLANCO</t>
  </si>
  <si>
    <t>23-12-13511710</t>
  </si>
  <si>
    <t xml:space="preserve">PRESTACIÓN DE SERVICIOS PROFESIONALES DE UN INGENIERO CIVIL Y/O INGENIERO SANITARIO CON EXPERIENCIA, PARA COADYUVAR A LA EMPRESA AGUAS DE CÓRDOBA S.A. E.S.P, EN EL DESARROLLO DE DIFERENTES ACTIVIDADES DE CONTROL Y SEGUIMIENTO.  </t>
  </si>
  <si>
    <t>CPS-053-2023</t>
  </si>
  <si>
    <t>LUIS HERNANDO DIAZ CARMONA</t>
  </si>
  <si>
    <t>23-12-13511774</t>
  </si>
  <si>
    <t>PRESTACIÓN DE SERVICIOS PROFESIONALES DE UN ABOGADO PARA QUE APOYE ACTIVIDADES JURÍDICAS Y ADMINISTRATIVAS EN LA EMPRESA AGUAS DE CÓRDOBA S.A. E.S.P.</t>
  </si>
  <si>
    <t>CPS-054-2023</t>
  </si>
  <si>
    <t>KAROL PATRICIA VIDAL CORREA</t>
  </si>
  <si>
    <t>23-12-13516752</t>
  </si>
  <si>
    <t>PRESTACION DE SERVICIOS DE UN CONTADOR PUBLICO CON EXPERIENCIA EN CONTROL INTERNO PARA APOYAR Y ASESORAR LAS FUNCIONES DE DICHA AREA EN LA EMPRESA AGUAS DE CORDOBA S.A. E.S.P</t>
  </si>
  <si>
    <t>CPS-055-2023</t>
  </si>
  <si>
    <t>ANUAR JOSE ABISAAD CHEJNE</t>
  </si>
  <si>
    <t>23-12-13517132</t>
  </si>
  <si>
    <t>PRESTACION DE SERVICIOS DE UN TECNICO AUXILIAR ADMINISTRATIVO O TECNOLOGO O TECNICO EN GESTION DOCUMENTAL PARA REALIZAR DISTINTAS ACTIVIDADES DE ORGANIZACIAN DE EXPEDIENTES CONTRACTUALES COMO APOYO AL AREA ADMINISTRATIVA Y OFICINA DE GESTION DOCUMENTAL Y ARCHIVO DE LA EMPRESA AGUAS DE CORDOBA S.A E.S.P.</t>
  </si>
  <si>
    <t>CPS-056-2023</t>
  </si>
  <si>
    <t>MARIA ANGELICA ROSALES JARABA</t>
  </si>
  <si>
    <t>23-12-13516653</t>
  </si>
  <si>
    <t>PRESTACIÓN DE SERVICIOS PROFESIONALES DE UN INGENIERO SANITARIO Y AMBIENTAL ESPECIALISTA EN GERENCIA DE PROYECTOS PARA QUE COADYUVE EN DISTINTAS ACTIVIDADES DEL ÁREA DE PLANEACIÓN DE PROYECTOS DE LA EMPRESA AGUAS DE C6RDOBA SA ESP.</t>
  </si>
  <si>
    <t>CPS-057-2023</t>
  </si>
  <si>
    <t>DEIBER EDUARDO PEREZ OVIEDO</t>
  </si>
  <si>
    <t>23-12-13517987</t>
  </si>
  <si>
    <t>PRESTACIÓN DE SERVICIOS PROFESIONALES DE UN INGENIERO SANITARIO Y AMBIENTAL CON POSTGRADO EN INGENIERÍA CIVIL PARA QUE COADYUVE EN DISTINTAS ACTIVIDADES DEL ÁREA DE PLANEACIÓN DE PROYECTOS DE LA EMPRESA AGUAS DE CÓRDOBA SA ESP</t>
  </si>
  <si>
    <t>CPS-058-2023</t>
  </si>
  <si>
    <t>JOSE CARLOS URZOLA OYOLA</t>
  </si>
  <si>
    <t>23-12-13518034</t>
  </si>
  <si>
    <t>PRESTACI6N DE SERVICIOS PROFESIONALES DE UN ABOGADO PARA QUE COADYUVE EN DISTINTAS ACTIVIDADES JURÍDICAS QUE SE SUSCITEN EN EL ÁREA TÉCNICA EN LA ETAPA DE EJECUCI6N DE PROYECTOS EN EL MARCO DE DESARROLLO DE PDA</t>
  </si>
  <si>
    <t>CPS-059-2023</t>
  </si>
  <si>
    <t>DANIELA LARRARTE GUZMAN</t>
  </si>
  <si>
    <t>23-12-13516814</t>
  </si>
  <si>
    <t>PRESTACIÓN DE SERVICIOS PROFESIONALES DE UN INGENIERO CIVIL PARA QUE APOYE EN DISTINTAS ACTIVIDADES DEL ÁREA DE PLANEACIÓN DE PROYECTOS DE LA EMPRESA AGUAS DE CÓRDOBA SA ESP</t>
  </si>
  <si>
    <t>CPS-060-2023</t>
  </si>
  <si>
    <t>WILLIAMS DIAZ ARCIA</t>
  </si>
  <si>
    <t>23-12-13518085</t>
  </si>
  <si>
    <t>PRESTACION DE SERVICIOS PROFESIONALES DE UN INGENIERO MECANICO PARA QUE APOYE EN DISTINTAS ACTIVIDADES DEL AREA DE ASEGURAMIENTO DE AGUAS DE CORDOBA S.A E.S.P.</t>
  </si>
  <si>
    <t>CPS-061-2023</t>
  </si>
  <si>
    <t>JORGE LUIS CANTERO ORTIZ</t>
  </si>
  <si>
    <t>23-12-13523715</t>
  </si>
  <si>
    <t>PRESTACIÓN DE SERVICIOS PROFESIONALES DE UN INGENIERO AMBIENTAL PARA APOYAR EN LA EJECUCIÓN DE ACTIVIDADES DEL ÁREA DE ASEGURAMIENTO DE AGUAS DE C6RDOBA S.A E.S.P.</t>
  </si>
  <si>
    <t>CPS-062-2023</t>
  </si>
  <si>
    <t>CRISTIAN JOSE ASSIS BULA</t>
  </si>
  <si>
    <t>23-12-13523756</t>
  </si>
  <si>
    <t>CPS-063-2023</t>
  </si>
  <si>
    <t>KEVIN SAID ARROYO MEDRANO</t>
  </si>
  <si>
    <t>23-12-13521546</t>
  </si>
  <si>
    <t>PRESTACIÓN DE SERVICIOS PROFESIONALES DE UN INGENIERO AMBIENTAL PARA APOYAR EN LA EJECUCIÓN DE ACTIVIDADES DEL ÁREA DE ASEGURAMIENTO DE AGUAS DE CÓRDOBA S.A E.S.P.</t>
  </si>
  <si>
    <t>CPS-064-2023</t>
  </si>
  <si>
    <t>JUAN DAVID GONZALEZ BALLESTA</t>
  </si>
  <si>
    <t>23-12-13521508</t>
  </si>
  <si>
    <t>PRESTACION DE SERVICIOS PROFESIONALES DE UN ABOGADO PARA QUE APOYE ACTIVIDADES DEL AREA DE ASEGURAMIENTO DE LA EMPRESA AGUAS DE CORDOBA SA ESP</t>
  </si>
  <si>
    <t>CPS-065-2023</t>
  </si>
  <si>
    <t>WILLINTON ORTIZ NARANJO</t>
  </si>
  <si>
    <t>23-12-13521615</t>
  </si>
  <si>
    <t>CPS-066-2023</t>
  </si>
  <si>
    <t>LEYDIS JOHANNA GUTIERREZ ACOSTA</t>
  </si>
  <si>
    <t>23-12-13521578</t>
  </si>
  <si>
    <t>PRESTACION DE SERVICIOS DE APOYO A LA GESTION PARA APOYAR LAS ACTIVIDADES ASISTENCIALES, OPERATIVAS Y DE ORGANIZACION DEL ARCHIVO DE LA EMPRESA AGUAS DE CORDOBA S.A.E.S.P.</t>
  </si>
  <si>
    <t>CPS-067-2023</t>
  </si>
  <si>
    <t>GELYS MARGOTH MALO GRACIA</t>
  </si>
  <si>
    <t>23-12-13521345</t>
  </si>
  <si>
    <t>PRESTACIÓN DE SERVICIOS PROFESIONALES DE UN ABOGADO PARA QUE APOYE EN LA EJECUCIÓN DE ACTIVIDADES DEL ÁREA DE ASEGURAMIENTO DE LA INFRAESTRUCTURA DE LA EMPRESA AGUAS DE CÓRDOBA.</t>
  </si>
  <si>
    <t>CPS-068-2023</t>
  </si>
  <si>
    <t>ANDREA PAOLA GARCIA RAMOS</t>
  </si>
  <si>
    <t>23-12-13521682</t>
  </si>
  <si>
    <t>PRESTACION DE SERVICIOS PROFESIONALES DE UN INGENIERO CIVIL 0 INGENIERO SANITARIO ESPECIALISTA EN GERENCIA Y DIRECCION DE OBRA PARA QUE REALICE Y APOYE ACTIVIDADES DE SUPERVISION DE PROYECTOS DE OBRAS E INTERVENTORIAS EN LA EMPRESA AGUAS DE CORDOBA SA ESP.</t>
  </si>
  <si>
    <t>CPS-069-2023</t>
  </si>
  <si>
    <t>JAIME JESUS SOTO MONTALVO</t>
  </si>
  <si>
    <t>23-12-13521451</t>
  </si>
  <si>
    <t>PRESTACIÓN DE SERVICIOS PROFESIONALES DE UN ABOGADO PARA QUE COADYUVAR EN DISTINTAS ACTIVIDADES DEL ÁREA DE ASEGURAMIENTO DE LA EMPRESA AGUAS DE CÓRDOBA SA ESP</t>
  </si>
  <si>
    <t>CPS-070-2023</t>
  </si>
  <si>
    <t>NELSON ANDRES VARGAS MESTRA</t>
  </si>
  <si>
    <t>23-12-13521654</t>
  </si>
  <si>
    <t>PRESTACIÓN DE SERVICIOS PROFESIONALES DE UN INGENIERO CIVIL PARA QUE COADYUVE EN LA REALIZACIÓN DE DISTINTAS ACTIVIDADES DEL ÁREA TÉCNICA DE AGUAS DE CÓRDOBA S.A. E.S.P.</t>
  </si>
  <si>
    <t>CPS-071-2023</t>
  </si>
  <si>
    <t>SUCEL KARINA CUETO HERNÁNDEZ</t>
  </si>
  <si>
    <t>23-12-13524136</t>
  </si>
  <si>
    <t>PRESTACIÓN DE SERVICIOS PROFESIONALES DE UN INGENIERO INDUSTRIAL PARA APOYAR EN EL DIAGNÓSTICO, DISEÑO E IMPLEMENTACIÓN DE LA CADENA DE VALOR PÚBLICO DE ACUERDO AL MIPG (MODELO INTE/ DE PLANEACIÓN) EN LA EMPRESA AGUAS DE C6RDOBA S.A.E.S.P.</t>
  </si>
  <si>
    <t>CPS-072-2023</t>
  </si>
  <si>
    <t>PAULA DE JESUS GARCIA PINEDO</t>
  </si>
  <si>
    <t>23-12-13528009</t>
  </si>
  <si>
    <t>PRESTACION DE SERVICIOS PROFESIONALES DE UNA PSICOLOGA PARA POYAR EN LA ESTRUCTURACION DEL PLAN DE GESTION SOCIAL A DESARROLLARSE EN LA EMPRESA AGUAS DE CORDOBA SA ESP.</t>
  </si>
  <si>
    <t>CPS-073-2023</t>
  </si>
  <si>
    <t>EVA AURORA PASTRANA HERNANDEZ</t>
  </si>
  <si>
    <t>23-12-13528689</t>
  </si>
  <si>
    <t>PRESTACION DE SERVICIOS PROFESIONALES DE UNA TRABAJADORA SOCIAL PARA POYAR EN LA ESTRUCTURACION DEL PLAN DE GESTION SOCIAL A DESARROLLARSE EN LA EMPRESA AGUAS DE CORDOBA SA ESP</t>
  </si>
  <si>
    <t>CPS-074-2023</t>
  </si>
  <si>
    <t>ANA FABIOLA AGAMEZ DIAZ</t>
  </si>
  <si>
    <t xml:space="preserve">1 MES  </t>
  </si>
  <si>
    <t>1 MES</t>
  </si>
  <si>
    <t>23-12-13528765</t>
  </si>
  <si>
    <t>PRESTACION DE SERVICIOS PROFESIONALES DE UNA TRABAJADORA SOCIAL PARA APOYAR EN LA ESTRUCTURACION DEL PLAN DE GESTION SOCIAL A DESARROLLARSE EN LA EMPRESA AGUAS DE CORDOBA SA ESP</t>
  </si>
  <si>
    <t>CPS-075-2023</t>
  </si>
  <si>
    <t>SAMIA MERCEDES CUADRADO MONTERROSA</t>
  </si>
  <si>
    <t>23-12-13531210</t>
  </si>
  <si>
    <t>PRESTACIÓN DE SERVICIOS DE APOYO A LA GESTIÓN PARA APOYAR LAS ACTIVIDADES ASISTENCIALES, OPERATIVAS Y DE ORGANIZACIÓN DEL ARCHIVO DE LA EMPRESA AGUAS DE CÓRDOBA SA ESP.</t>
  </si>
  <si>
    <t>CPS-076-2023</t>
  </si>
  <si>
    <t>JUAN PABLO ACUÑA GARCIA</t>
  </si>
  <si>
    <t>23-12-13531244</t>
  </si>
  <si>
    <t xml:space="preserve">CONTRATAR LA PRESTACIÓN DE SERVICIOS PROFESIONALES DE UN PSICÓLOGO PARA QUE COADYUVE EN EL DESARROLLO DE DISTINTAS ACTIVIDADES DE LA EMPRESA AGUAS DE CÓRDOBA S.A. E.S.P. </t>
  </si>
  <si>
    <t>CPS-077-2023</t>
  </si>
  <si>
    <t>ROSA ANGELICA HERRERA BABILONIA</t>
  </si>
  <si>
    <t>23-12-13529053</t>
  </si>
  <si>
    <t>PRESTACIÓN DE SERVICIOS PROFESIONALES DE UNA COMUNICADORA SOCIAL PARA APOYAR EN LA ESTRUCTURACIÓN DEL PLAN DE GESTIÓN SOCIAL A DESARROLLARSE EN LA EMPRESA AGUAS DE CÓRDOBA SA ESP.</t>
  </si>
  <si>
    <t>CPS-078-2023</t>
  </si>
  <si>
    <t>LAURA ISABEL RUIZ CARRASCAL</t>
  </si>
  <si>
    <t>1 MESES</t>
  </si>
  <si>
    <t>23-12-13535959</t>
  </si>
  <si>
    <t>CONTRATAR LA PRESTACION DE SERVICIOS DE UN PROFESIONAL EN LA CONSTRUCCION Y/O ARQUITECTO, CON EXPERIENCIA EN EL SECTOR DE AGUA POTABLE Y SANEAMIENTO BASICO, QUE COADYUVE AL DESPACHO DE GERENCIA DE LA EMPRESA AGUAS DE CORDOBA SA ESP, EN EL DESARROLLO DE DIFERENTES ACTIVIDADES TECNICAS, ADMINISTRATIVAS Y DE GESTION.</t>
  </si>
  <si>
    <t>CPS-079-2023</t>
  </si>
  <si>
    <t>ELKIN DANIEL RUIZ PINEDA</t>
  </si>
  <si>
    <t>10 MESES</t>
  </si>
  <si>
    <t>23-12-13534097</t>
  </si>
  <si>
    <t>PRESTACIOND E SERVICIOS PROFESIONALES DE UN INGENIERO QUIMICO PARA APOYAR EM ÑA EJECUCION DE ACTIVIDADES DEL AREA DE ASEGURAMIENTO DE LA EMPRESA AGUAS DE CORDOBA SA ESP</t>
  </si>
  <si>
    <t>CPS-080-2023</t>
  </si>
  <si>
    <t>NARCISO GALVIS BARONA</t>
  </si>
  <si>
    <t>23-12-13543022</t>
  </si>
  <si>
    <t>PRESTACIÓN DE SERVICIOS PROFESIONALES DE UN INGENIERO FORESTAL PARA QUE APOYE Y COADYUVE EN EL PROYECTO DENOMINADO “RESTAURACIÓN ECOLÓGICA PARTICIPATIVA DE LA MICROCUENCA DE LA QUEBRADA NUEVA, MUNICIPIO DE PUERTO LIBERTADOR, DEPARTAMENTO DE CÓRDOBA” DESDE LAS DISTINTAS ACTIVIDADES DEL ÁREA DE PLANEACIÓN DE PROYECTOS Y EN LAS DIFERENTES ETAPAS DEL PROCESO CONTRACTUAL.</t>
  </si>
  <si>
    <t>CPS-081-2023</t>
  </si>
  <si>
    <t>MARCO TULIO HERNANDEZ MONTIEL</t>
  </si>
  <si>
    <t>23-12-13543064</t>
  </si>
  <si>
    <t>"PRESTACIÓN DE SERVICIOS PROFESIONALES DE UN INGENIERO SANITARIO Y AMBIENTAL PARA QUE APOYE EN DISTINTAS ACTIVIDADES DEL ÁREA TÉCNICA RELACIONADAS CON EL APOYO A LA SUPERVISIÓN DE OBRAS E INTERVENTORÍAS DESARROLLADAS EN EL MARCO DEL PLAN DEPARTAMENTAL DE AGUAS."</t>
  </si>
  <si>
    <t>CPS-082-2023</t>
  </si>
  <si>
    <t>LUIS JAVIER RAMOS PUELLO</t>
  </si>
  <si>
    <t>23-12-13543098</t>
  </si>
  <si>
    <t>PRESTACIÓN DE SERVICIOS PROFESIONALES DE UN INGENIERO CIVIL O SANITARIO Y AMBIENTAL ESPECIALISTA EN GERENCIA DE PROYECTOS O EN GERENCIA Y DIRECCIÓN DE OBRAS PARA QUE APOYE EN DISTINTAS ACTIVIDADES DE DEL ÁREA DE PLANEACIÓN DE PROYECTOS DE AGUAS DE CÓRDOBA SA. E.S.P.</t>
  </si>
  <si>
    <t>CPS-083-2023</t>
  </si>
  <si>
    <t>IVAN CAMILO BUELVAS SERPA</t>
  </si>
  <si>
    <t>23-12-13545754</t>
  </si>
  <si>
    <t>PRESTACION DE SERVICIOS DE UN AUXILIAR JURIDICO PARA QUE BRINDE APOYO EN LAS ACTIVIDADES DEL AREA DE CONTRATACION DE LA EMPRESA DE AGUAS DE CORDOBA S.A. E.S.P.</t>
  </si>
  <si>
    <t>CPS-084-2023</t>
  </si>
  <si>
    <t>LAURA CRISTINA PACHECO HERAZO</t>
  </si>
  <si>
    <t>23-12-13543210</t>
  </si>
  <si>
    <t>PRESTACION DE SERVICIOS DE UN PROFESINAL EN CONTADURIA PUBLICA PARA APOYAR AL PLAN DEPARTAMENTAL DE AGUAS EN LOS PROCESOS DE GESTION PRESUPUESTAL DE GASTOS EN LOS PROYECTOS DE INVERSION SPGR A LOS PERFILES DE PRESUPUESTO, GASTO CONTABLE Y PAGADURIA.</t>
  </si>
  <si>
    <t>CPS-085-2023</t>
  </si>
  <si>
    <t>YAIR ALBERTO RAMOS IZQUIERDO</t>
  </si>
  <si>
    <t>23-12-13543302</t>
  </si>
  <si>
    <t>PRESTACION DE SERVICIOS PROFESIONALES DE UN ADMINISTRATDOR DE EMPRESA PARA QUE APOYE DISTINTAS ACTIVIDADES DEÑ AREA DE ASEGURIAMIENTO DE LA EMPRESA AGUAS DE CORDOBA SA ESP</t>
  </si>
  <si>
    <t>CPS-086-2023</t>
  </si>
  <si>
    <t>GLORIA CRISTINA ROMERO</t>
  </si>
  <si>
    <t>23-12-13545639</t>
  </si>
  <si>
    <t>PRESTACION DE SERVICIOS PROFESIONALES DE UN CONTADOR PUBLIC() PARA QUE APOYE DISTINTAS ACTIVIDADES DEL AREA DE ASEGURAMIENTO DE LA EMPRESA AGUAS DE CORDOBA SA ESP</t>
  </si>
  <si>
    <t>CPS-087-2023</t>
  </si>
  <si>
    <t>JHON ROBER OTERO AVILA</t>
  </si>
  <si>
    <t>23-12-13545315</t>
  </si>
  <si>
    <t>PRESTACIÓN DE SERVICIOS DE APOYO A LA GESTIÓN PARA APOYAR DISTINTAS ACTIVIDADES OPERATIVAS EN LA EMPRESA AGUAS DE CÓRDOBA S.A. E.S.P.</t>
  </si>
  <si>
    <t>CPS-088-2023</t>
  </si>
  <si>
    <t>JUAN CARLOS LOBO VASQUEZ</t>
  </si>
  <si>
    <t>23-12-13546854</t>
  </si>
  <si>
    <t>PRESTACIÓN DE SERVICIOS PROFESIONALES DE UN ADMINISTRADOR FINANCIERO Y/O ECONOMISTA PARA QUE APOYE DISTINTAS ACTIVIDADES DENTRO DE LOS PROCESOS CONTRACTUALES QUE SE LLEVEN A CABO EN DE LA EMPRESA AGUAS DE CÓRDOBA SA ESP.</t>
  </si>
  <si>
    <t>CPS-089-2023</t>
  </si>
  <si>
    <t>PEDRO JACOB PRADO MORA</t>
  </si>
  <si>
    <t>23-12-13551896</t>
  </si>
  <si>
    <t>PRESTACIÓN DE SERVICIOS PROFESIONALES DE UN CONTADOR PÚBLICO PARA APOYAR EN LA EJECUCIÓN DE ACTIVIDADES DEL ÁREA DE ASEGURAMIENTO DE LA EMPRESA AGUAS DE CÓRDOBA SA ESP</t>
  </si>
  <si>
    <t>CPS-090-2023</t>
  </si>
  <si>
    <t>LAZARO SEGUNDO GONZALEZ GRAJALES</t>
  </si>
  <si>
    <t>23-12-13551940</t>
  </si>
  <si>
    <t>PRESTACIÓN DE SERVICIOS DE APOYO A LA GESTIÓN PARA APOYAR EN LA EJECUCIÓN DE DISTINTAS ACTIVIDADES ASISTENCIALES Y LOGÍSTICAS QUE SE REQUIERAN EN EL DESARROLLO DE DIFERENTES ACTIVIDADES PROGRAMAS Y PROYECTOS SOCIALES DE LA EMPRESA AGUAS DE CÓRDOBA SA ESP.</t>
  </si>
  <si>
    <t>CPS-091-2023</t>
  </si>
  <si>
    <t>GUSTAVO AURELIO SOLANO MARTELO</t>
  </si>
  <si>
    <t>23-12-13551865</t>
  </si>
  <si>
    <t>PRESTACION DE SERVICIOS PROFESIONALES DE UN ECONOMISTA PARA QUE APOYE DISTINTAS ACTIVIDADES DEL AREA DE ASEGURAMIENTO DE LA EMPRESA AGUAS DE CORDOBA SA ESP.</t>
  </si>
  <si>
    <t>CPS-092-2023</t>
  </si>
  <si>
    <t>MARQUEZA ALEJANDRA RAMIREZ OROZCO</t>
  </si>
  <si>
    <t>23-12-13552914</t>
  </si>
  <si>
    <t>PRESTACIÓN DE SERVICIOS PROFESIONALES DE UN INGENIERO DE INGENIERO DE SISTEMAS PARA QUE BRINDE APOYO EN EL DESARROLLO DE DISTINTAS ACTIVIDADES EN LA EMPRESA AGUAS DE CÓRDOBA SA ESP.</t>
  </si>
  <si>
    <t>CPS-093-2023</t>
  </si>
  <si>
    <t>CARLOS ANDRES PERNETH GONZALEZ</t>
  </si>
  <si>
    <t>23-12-13551968</t>
  </si>
  <si>
    <t xml:space="preserve"> COMPRA DE PÓLIZA PARA AMPARAR PERMISO TEMPORAL PARA EL USO, OCUPACIÓN E INTERVENCIÓN DE LA INFRAESTRUCTURA VIAL A AGUAS DE CÓRDOBA S.A E.S.P CON NIT.900229952-6, PARA A INSTALACIÓN DE TUBERÍA DE TIPO HIERRO DÚCTIL C-30 DE D=400 MM (16”) POR EL MÉTODO DE EXCAVACIÓN A CIELO ABIERTO EN TRAZADO PARALELO E INSTALACIÓN DE CAJAS PARA VÁLVULAS PURGAS, VENTOSAS Y ANTIRRETORNO DE DN=16” PARA LA DEBIDA OPERACIÓN DE LA RED ENTRE EL PR35+640 Y EL PR 60+310 DE LA UF5.1 PUERTO REY – MONTERÍA, MARGEN IZQUIERDO DE LA RUTA NACIONAL 7401 QUE PERTENECEN AL PROYECTO VIAL DENOMINADO ANTIOQUIA – BOLÍVAR, OTORGADO MEDIANTE RESOLUCIÓN NO. 20223040021415 DE FECHA 26-12-2022, EXPEDIDA POR LA AGENCIA NACIONAL DE INFRAESTRUCTURA (ANI).</t>
  </si>
  <si>
    <t>MC-004-2023</t>
  </si>
  <si>
    <t>LA PREVISORA S.A COMPAÑÍA DE SEGUROS</t>
  </si>
  <si>
    <t>10 DIAS</t>
  </si>
  <si>
    <t>23-13-13529260</t>
  </si>
  <si>
    <t>PRESTACION DE SERVICIOS PROFESIONALES DE UN CONTADOR PUBLICO PARA QUE APOYE DISTINTAS ACTIVIDADES DEL AREA DE ASEGURAMIENTO DE LA EMPRESA AGUAS DE CORDOBA SA ESP.</t>
  </si>
  <si>
    <t>CPS-094-2023</t>
  </si>
  <si>
    <t>VIVIANA PILAR VERGARA VALVERDE</t>
  </si>
  <si>
    <t>23-12-13553932</t>
  </si>
  <si>
    <t>ANULADO</t>
  </si>
  <si>
    <t>MANTENIMIENTO PREVENTIVO Y CORRECTIVO DE LOS AIRES ACONDICIONADOS DE LAS DISTINTAS DEPENDENCIAS DE LA EMPRESA AGUAS DE CÓRDOBA S.A. E.S.P Y DE LA OFICINA DEL ACUEDUCTO REGIONAL COSTANERO.</t>
  </si>
  <si>
    <t>CPS-096-2023</t>
  </si>
  <si>
    <t>SERVI AIRE MR</t>
  </si>
  <si>
    <t>9 MESES Y 5 DIAS</t>
  </si>
  <si>
    <t>23-13-13534201</t>
  </si>
  <si>
    <t>MC-005-2023</t>
  </si>
  <si>
    <t>PRESTACIÓN DE SERVICIOS PROFESIONALES DE UN TECNÓLOGO EN AGUA Y SANEAMIENTO PARA QUE APOYE EN EL DESARROLLO DE DISTINTAS ACTIVIDADES DE LA EMPRESA AGUAS DE CÓRDOBA SA ESP.</t>
  </si>
  <si>
    <t>JAIRO ALFREDO LOPEZ GOMEZ</t>
  </si>
  <si>
    <t>23-12-13559269</t>
  </si>
  <si>
    <t xml:space="preserve">CONTRATAR EL SERVICIO DE TRANSPORTE TERRESTRE PARA APOYAR
LAS ACCIONES DEL GESTOR RELACIONADAS CON EL OBJETO DEL CONVENIO INTERADMINISTRATIVO PARA LA EJECUCIÓN Y MATERIALIZACIÓN DEL PLAN DEPARTAMENTAL DE AGUA. </t>
  </si>
  <si>
    <t>LP-001-2023</t>
  </si>
  <si>
    <t>LA COOPERATIVA DE TRANSPOTE ESPECIAL DE CORDOBA “COOTRASEC”</t>
  </si>
  <si>
    <t>7 MESES Y 15 DIAS</t>
  </si>
  <si>
    <t>23-1-227514</t>
  </si>
  <si>
    <t>PRESTACION DE SERVICIOS PROFESIONALES DE UN INGENIERO SANITARIO AMBIENTAL PARA APOYAR EN DISTINTAS ACTIVIDADES DE GESTION DE PERMISOS, ENTRE OTRAS DE LOS PROYECTOS QUE SE EJECUTEN EN EL MARCO DEL PLAN DEPARTAMENTAL DE AGUAS.</t>
  </si>
  <si>
    <t>CPS-098-2023</t>
  </si>
  <si>
    <t>SALOMET HOYOS RUIZ</t>
  </si>
  <si>
    <t>23-12-13561056</t>
  </si>
  <si>
    <t>CONTRATAR LA PRESTACIÓN DE SERVICIOS PROFESIONALES DE UN ABOGADO ESPECIALISTA EN DERECHO CONSTITUCIONAL PARA COADYUVAR EN DIFERENTES ACTIVIDADES JURÍDICAS DE LA EMPRESA AGUAS DE CÓRDOBA S.A. E.S.P.</t>
  </si>
  <si>
    <t>CPS-099-2023</t>
  </si>
  <si>
    <t>LOLY LUCIA ALVAREZ MORALES</t>
  </si>
  <si>
    <t>23-12-13566622</t>
  </si>
  <si>
    <t>PRESTACIÓN DE SERVICIOS DE RENOVACIÓN, ADMINISTRACIÓN, Y SOPORTE TÉCNICO DEL DOMINIO DE HOSTING DE LA PÁGINA WEB WWW.AGUASDECORDOBASAESP.COM POR UN (01) AÑO</t>
  </si>
  <si>
    <t>MC-006-2023</t>
  </si>
  <si>
    <t>HOJA DE PARRA DISEÑO SAS</t>
  </si>
  <si>
    <t>2 DIAS</t>
  </si>
  <si>
    <t>23-13-13538246</t>
  </si>
  <si>
    <t>CONTRATAR MEDIANTE LA MODALIDAD DE OUTSOURCING, BAJO CUENTA Y RIESGO DEL CONTRATISTA EL SUMINISTRO DE PERSONAL PARA EL APOYO A LA GESTIÓN DE DIFERENTES ACTIVIDADES DE LA EMPRESA AGUAS DE CÓRDOBA SA ESP, EN EL MARCO DEL CONVENIO INTERADMINISTRATIVO PARA LA EJECUCIÓN Y MATERIALIZACIÓN DEL PLAN DEPARTAMENTAL DE AGUAS.</t>
  </si>
  <si>
    <t>SA-002-2023</t>
  </si>
  <si>
    <t>EMPRESA DE SERVICIOS TEMPORALES DEL SINU TEMPOSINU SAS "E.S.T TEMPOSINU S.A.S"</t>
  </si>
  <si>
    <t>118,525,432.61</t>
  </si>
  <si>
    <t xml:space="preserve">9 MESES </t>
  </si>
  <si>
    <t>23-11-13509800</t>
  </si>
  <si>
    <t>PRESTACION DE SERVICIOS PROFESIONALES DE UN INGENIERO MECANICO PARA QUE COADYUVE EN DISTINTAS ACTIVIDADES ADMINISTRATIVAS DEL AREA DE PLANEACION EN LA EMPRESA AGUAS DE CORDOBA S.A E.S.P.</t>
  </si>
  <si>
    <t>CPS-101-2023</t>
  </si>
  <si>
    <t>OBED ANGULO ZABALA</t>
  </si>
  <si>
    <t>23-12-13573604</t>
  </si>
  <si>
    <t>PRESTACIÓN DE SERVICIOS DE APOYO A LA GESTIÓN PARA APOYAR DISTINTAS ACTIVIDADES OPERATIVAS Y ASISTENCIALES EN LA EMPRESA AGUAS DE CÓRDOBA SA ESP.</t>
  </si>
  <si>
    <t>CPS-102-2023</t>
  </si>
  <si>
    <t>ROYMAN ALFREDO LOPEZ ALMANZA</t>
  </si>
  <si>
    <t>23-12-13578455</t>
  </si>
  <si>
    <t>CONTRATAR LA PRESTACIÓN DE SERVICIOS PROFESIONALES DE UN ABOGADO ESPECIALISTA EN DERECHO ADMINISTRATIVO PARA BRINDAR APOYO, ASESORÍA Y COADYUVE EN EL DESARROLLO DE DISTINTAS ACTIVIDADES JURÍDICAS EN LAS ÁREAS DE CONTRATACIÓN Y JURÍDICA DE LA EMPRESA AGUAS DE CÓRDOBA S.A. E.S.P.</t>
  </si>
  <si>
    <t>CPS-103-2023</t>
  </si>
  <si>
    <t>CAROLINA MARIA BLANDON DÍAZ</t>
  </si>
  <si>
    <t>23-12-13573584</t>
  </si>
  <si>
    <t>PRESTACION DE SERVICIOS PROFESIONALES DE UN INGENIERO DE SISTEMAS PARA QUE REALICE Y APOYE ACTIVIDADES INFORMATICAS QUE SE DESARROLLAN EN EL AREA TECNICA DE LA EMPRESA AGUAS DE CORDOBA SA ESP.</t>
  </si>
  <si>
    <t>CPS-104-2023</t>
  </si>
  <si>
    <t>AUDREY SOLANO ACOSTA</t>
  </si>
  <si>
    <t>3 MESES Y 15 DIAS</t>
  </si>
  <si>
    <t>23-12-13573030</t>
  </si>
  <si>
    <t>PRESTACIÓN DE SERVICIOS PROFESIONALES DE UN CONTADOR PÚBLICO QUE APOYE EN LA EJECUCIÓN DE DIFERENTES ACTIVIDADES DEL ÁREA ADMINISTRATIVA Y FINANCIERA DE LA EMPRESA AGUAS DE CÓRDOBA 
S.A E.S.P.</t>
  </si>
  <si>
    <t>CPS-105-2023</t>
  </si>
  <si>
    <t>MARYSOL MACEA GALVIS</t>
  </si>
  <si>
    <t>6 MESES</t>
  </si>
  <si>
    <t>23-12-13587003</t>
  </si>
  <si>
    <t>PRESTACION DE SERVICIOS PROFESIONALES DE UN INGENIERO AMBIENTAL, PARA QUE APOYE DISTINTAS ACTIVIDADES DE GESTION Y SUPERVISION AMBIENTAL DE PROYECTOS EJECUTADOS EN EL MARCO DEL PLAN DEPARTAMENTAL DE AGUAS, ENTRE OTRAS ACTIVIDADES DE CARACTER AMBIENTAL.</t>
  </si>
  <si>
    <t>CPS-106-2023</t>
  </si>
  <si>
    <t>PAULA ANDREA PARDO BONILLA</t>
  </si>
  <si>
    <t>23-12-13581887</t>
  </si>
  <si>
    <t>PRESTACIÓN DE SERVICIOS DE APOYO A LA GESTIÓN PARA LA REALIZACIÓN DE ACTIVIDADES AUXILIARES Y ADMINISTRATIVAS EN LA OFICINA DE GESTIÓN DOCUMENTAL DE LA EMPRESA AGUAS DE CÓRDOBA SA ESP.</t>
  </si>
  <si>
    <t>CPS-107-2023</t>
  </si>
  <si>
    <t>ELIECER ENRIQUE AGAMEZ SUAREZ</t>
  </si>
  <si>
    <t>23-12-13580625</t>
  </si>
  <si>
    <t>COMPRA DE VEINTE ESTANTES METÁLICOS DE CINCO ENTREPAÑOS CADA UNO PARA EL ARCHIVO DE LA ENTIDAD AGUAS DE CÓRDOBA S.A E.S.P</t>
  </si>
  <si>
    <t>JAVIER FRANCISCO PORTILLO DIAZ</t>
  </si>
  <si>
    <t>MC-007-2023</t>
  </si>
  <si>
    <t>20 DIAS</t>
  </si>
  <si>
    <t>23-13-13580505</t>
  </si>
  <si>
    <t>SUMINISTRO DE REFRIGERIOS Y/O ALMUERZOS PARA LAS DISTINTAS ACTIVIDADES QUE SE LLEVAN A CABO EN LA EMPRESA AGUAS DE CÓRDOBA SA ESP.</t>
  </si>
  <si>
    <t>MC-008-2023</t>
  </si>
  <si>
    <t>JORGE OSPINA BUELVAS SAS</t>
  </si>
  <si>
    <t>AUNAR ESFUERZOS PARA LA REALIZACIONDE LA OBRA Y LA INTERVENTORIA INTEGRAL DEL PROYECTO QUE TIENE POR OBJETO "ESTENSION DE REDES DE DISTRIBUICION DE AGUA POTABLE EN EL BARRIO GALILEA LOCALIDAD 14 EN EL MUNICIPIO DE LOS CORDOBAS DEPARTAM,ENTO DE CORDOBA</t>
  </si>
  <si>
    <t>CONVENIO 001-2023</t>
  </si>
  <si>
    <t>AGUACOR APC</t>
  </si>
  <si>
    <t>5 MESES</t>
  </si>
  <si>
    <t>23-22-62104</t>
  </si>
  <si>
    <t xml:space="preserve">	PRESTACION DE SERVICIOS PROFESIONALES DE UN INGENIERO DE SISTEMAS PARA QUE APOYE DISTINTAS ACTIVIDADES DEL AREA DE ASEGURAMIENTO DE LA EMPRESA AGUAS DE CORDOBA SA ESP.</t>
  </si>
  <si>
    <t>CPS-108-2023</t>
  </si>
  <si>
    <t>LINA MARCELA POSADA LERECH</t>
  </si>
  <si>
    <t>23-12-13636322</t>
  </si>
  <si>
    <t>FUMIGACIÓN CONTRA EL CONTROL DE PLAGAS PARA LAS OFICINAS DE LA EMPRESA AGUAS DE CÓRDOBA S.A E.S.P.</t>
  </si>
  <si>
    <t>MC-009-2023</t>
  </si>
  <si>
    <t>CORPORACIÓN PARA EL CONTROL DE VECTORES / CORPOCONTROL</t>
  </si>
  <si>
    <t>23-13-13615107</t>
  </si>
  <si>
    <t>PRESTACION DE SERVICIOS DE UN PROFESIONAL CON EXPERIENCIA EN LA ADMINISTRACION, MANEJO Y ALIMENTACION DEL SECOP Y OTRAS PLATAFORMAS DE PUBLICIDAD DE LOS PROCESOS CONTRACTUALES PARA QUE APOYE AL AREA DE CONTRATACION DE LA EMPRESA AGUAS DE CORDOBA SA ESP, ENTRE OTRAS ACTIVIDADES.</t>
  </si>
  <si>
    <t>CPS-109-2023</t>
  </si>
  <si>
    <t>CRISTIAN FABIAN CASTASO ALVAREZ</t>
  </si>
  <si>
    <t xml:space="preserve">7 MESES  </t>
  </si>
  <si>
    <t>23-12-13649772</t>
  </si>
  <si>
    <t>CPS-110-2023</t>
  </si>
  <si>
    <t>PRESTACION DE SERVICIOS DE UN PROFESIONAL CON EXPERIENCIA EN GESTION Y EJECUCION DE PROYECTOS ENMARCADOS EN EL PDA PARA QUE APOYE Y ASESORE EN DISTINTAS ACTIVIDADES DEL AREA TECNICA DE AGUAS DE CORDOBA S.A E.S.P.</t>
  </si>
  <si>
    <t>COMPRA DE PÓLIZA PARA AMPARAR PERMISO PROVISIONAL DE USO DE ZONA DE VÍA A LA EMPRESA AGUAS DE CÓRDOBA S.A. E.SP., IDENTIFICADA CON EL NIT 900.229.952-6, PARA INSTALAR 2.007 METROS DE TUBERÍAS DE 16”, 10", 4" Y 2" DE DIÁMETRO, CRUCES TRANSVERSALES EN TUBERÍA DE 16", 4" Y 2" EN UNA LONGITUD DE 70 METROS Y CRUCES LONGITUDINALES DE TUBERÍA DE 10", 4" Y 2" EN UNA LONGITUD TOTAL DE 270 METROS, ENTRE EL PR0+0000 Y EL PR25+0440 MARGEN DERECHA E IZQUIERDA DEL TRAMO TRONCAL DE OCCIDENTE, SECTOR PLANETA RICA - LA YE, CÓDIGO DE VÍA 2514, Y UN CRUCE TRANSVERSAL DE TUBERÍA DE 20” EN UNA LONGITUD DE 20 METROS EN EL PR62+150 TRONCAL DE OCCIDENTE, PASO NACIONAL POR PLANETA RICA, CÓDIGO DE VÍA 2513, EN EL DEPARTAMENTO DE CÓRDOBA. RESOLUCIÓN NO 1400 DE 26 DE ABRIL DE 2023 EXPEDIDA POR EL INSTITUTO NACIONAL DE VÍAS INVIAS.</t>
  </si>
  <si>
    <t>MC-010-2023</t>
  </si>
  <si>
    <t>3 DIAS</t>
  </si>
  <si>
    <t>23-13-13633221</t>
  </si>
  <si>
    <t>CPS-111-2023</t>
  </si>
  <si>
    <t>CATALINA FIGUEROA MUROZ</t>
  </si>
  <si>
    <t>6 MESES Y 15 DIAS</t>
  </si>
  <si>
    <t>23-12-13665727</t>
  </si>
  <si>
    <t>PRESTACION DE SERVICIOS PROFESIONALES DE UN INGENIERO CIVIL PARA QUE REALICE Y APOYE ACTIVIDADES DE SUPERVISION DE LA OBRA EN CONSTRUCCION ACUEDUCTO REGIONAL SAN JORGE Y APOYE LAS ACTIVIDADES DE CONTROL Y SEGUIMIENTO EN OTRAS OBRAS E INTERVENTORIAS QUE SE LE ASIGNEN.</t>
  </si>
  <si>
    <t>CPS-112-2023</t>
  </si>
  <si>
    <t>6 MESES Y 20 DIAS</t>
  </si>
  <si>
    <t>23-12-13668177</t>
  </si>
  <si>
    <t>PRESTACIÓN DE SERVICIOS PROFESIONALES DE UN INGENIERO CIVIL CON IDONEIDAD Y EXPERIENCIA PARA QUE APOYE A LA EMPRESA AGUAS DE CÓRDOBA S.A. E.S.P., EN EL DESARROLLO DE DIFERENTES ACTIVIDADES DEL ÁREA TÉCNICA (SUPERVISIÓN Y GESTIÓN ADMINISTRATIVA).</t>
  </si>
  <si>
    <t>CPS-113-2023</t>
  </si>
  <si>
    <t>23-12-13668325</t>
  </si>
  <si>
    <t>PRESTACION DE SERVICIOS PROFESIONALES DE UN INGENIERO DE SISTEMAS QUE APOYE AL AREA FINANCIERA EN EL SOPORTE TECNICO DE LOS MODULOS DE CONTABILIDAD, PRESUPUESTO Y NOMINA DEL APLICATIVO SOFTWARE ESPIRAL, Y ASESORE EN LA PRESENTACION DEL INFORME TRIMESTRAL CGR EN LA HERRAMIENTA CHIP Y ADMINISTRACION DE LA PLATAFORMA SIA OBSERVA.</t>
  </si>
  <si>
    <t>CPS-114-2023</t>
  </si>
  <si>
    <t>23-12-13665557</t>
  </si>
  <si>
    <t>CONTRATAR LOS SERVICIOS DE UN TECNÓLOGO Y/O TÉCNICO EN SISTEMAS PARA EL MANEJO Y ACTUALIZACIÓN DE LA PÁGINA WEB DE AGUAS DE CÓRDOBA SA ESP, MANEJO DE PLATAFORMA MICROSOFT TEAMS, PORTAL DE IMPUESTOS – RETAS Y PORTAL ITA (ÍNDICE DE TRANSPARENCIA Y ACCESO A LA INFORMACIÓN)</t>
  </si>
  <si>
    <t>CPS-115-2023</t>
  </si>
  <si>
    <t>23-12-13665994</t>
  </si>
  <si>
    <t>CONTRATAR LA PRESTACIÓN DE SERVICIOS PROFESIONALES DE UN ABOGADO ESPECIALISTA EN CONTRATACIÓN ESTATAL O DERECHO PÚBLICO O ADMINISTRATIVO PARA QUE COADYUVE EN EL DESARROLLO DE DISTINTAS ACTIVIDADES Y FUNCIONES DEL ÁREA DE CONTRATACIÓN DE LA EMPRESA AGUAS DE CÓRDOBA S.A. E.S.P.</t>
  </si>
  <si>
    <t>CPS-116-2023</t>
  </si>
  <si>
    <t>23-12-13667864</t>
  </si>
  <si>
    <t>PRESTACION DE SERVICIOS PROFESIONALES DE UN INGENIERO CIVIL PARA REALIZAR ACTIVIDADES DE CONTROL Y SEGUIMIENTO EN PROYECTOS DE OBRA E INTERVENTORIA EN EJECUCION EN EL MARCO DEL PLAN DEPARTAMENTAL DE AGUAS.</t>
  </si>
  <si>
    <t>CPS-117-2023</t>
  </si>
  <si>
    <t>JORGE MARIO GONZALEZ HERNANDEZ</t>
  </si>
  <si>
    <t>23-12-13669281</t>
  </si>
  <si>
    <t>PRESTACION DE SERVICIOS PROFESIONALES DE UN ADMINISTRADOR DE EMPRESAS ESPECIALISTA EN ALTA GERENCIA QUE APOYE EN LA EJECUCI6N DE ACTIVIDADES EN EL DREA ADMINISTRATIVA Y FINANCIERA DE LA EMPRESA AGUAS DE CORDOBA S.A E.S.P</t>
  </si>
  <si>
    <t>CPS-118-2023</t>
  </si>
  <si>
    <t>23-12-13665908</t>
  </si>
  <si>
    <t>PRESTACI6N DE SERVICIOS PARA REALIZAR ACTIVIDADES ASISTENCIALES CORRESPONDIENTES A ASISTENCIA ADMINISTRATIVA A LA GERENCIA DE AGUAS DE C6RDOBA S.A. E.S.P., EN EL MANEJO Y PROGRAMACI6N DE LA AGENDA Y MANEJO DE LA CORRESPONDENCIA QUE SE TRAMITA DENTRO DEL PDA.</t>
  </si>
  <si>
    <t>CPS-119-2023</t>
  </si>
  <si>
    <t>23-12-13669353</t>
  </si>
  <si>
    <t>CPS-120-2023</t>
  </si>
  <si>
    <t>23-12-13673524</t>
  </si>
  <si>
    <t>CPS-121-2023</t>
  </si>
  <si>
    <t>23-12-13673703</t>
  </si>
  <si>
    <t xml:space="preserve">	PRESTACION DE SERVICIOS PROFESIONALES DE UN INGENIERO DE SISTEMAS PARA APOYAR EN LOS DIFERENTES ACTOS DE PUBLICIDAD EN DISTINTAS PLATAFORMAS DE INFORMACION DEL PROCESO CONTRACTUAL Y APOYE NECESIDADES INFORMATICAS QUE SE PRESENTEN EN AGUAS DE CORDOBA S.A E.S.P.</t>
  </si>
  <si>
    <t>CPS-122-2023</t>
  </si>
  <si>
    <t>6 MESES Y 10 DIAS</t>
  </si>
  <si>
    <t>23-12-13681609</t>
  </si>
  <si>
    <t>CPS-123-2023</t>
  </si>
  <si>
    <t>23-12-13680960</t>
  </si>
  <si>
    <t>"PRESTACION DE SERVICIOS PROFESIONALES DE UN INGENIERO CIVIL PARA QUE APOYE ACTIVIDADES DE SUPERVISION DE OBRAS E INTERVENTORIAS DESARROLLADAS EN EL MARCO DEL PLAN DEPARTAMENTAL DE AGUAS."</t>
  </si>
  <si>
    <t>CPS-124-2023</t>
  </si>
  <si>
    <t>6 MESES Y 6 DIAS</t>
  </si>
  <si>
    <t>23-12-13685495</t>
  </si>
  <si>
    <t xml:space="preserve">	PRESTACION DE SERVICIOS PROFESIONALES DE UN INGENIERO CIVIL PARA QUE REALICE ACTIVIDADES DE APOYO A LA SUPERVISION EN EL AREA TECNICA DE LA EMPRESA AGUAS DE CORDOBA S.A.E.S.P.</t>
  </si>
  <si>
    <t>CPS-125-2023</t>
  </si>
  <si>
    <t>MELISA DEL CARMEN MONTES HERNANDEZ</t>
  </si>
  <si>
    <t>23-12-13681647</t>
  </si>
  <si>
    <t>"PRESTACION DE SERVICIOS PROFESIONALES DE UN ABOGADO PARA QUE COADYUVE EN DISTINTAS ACTIVIDADES JURIDICAS QUE SE SUSCITEN EN EL AREA TECNICA EN LA ETAPA DE PLANEACION Y EJECUCION DE PROYECTOS EN EL MARCO DE DESARROLLO DE PDA"</t>
  </si>
  <si>
    <t>CPS-126-2023</t>
  </si>
  <si>
    <t>23-12-13685433</t>
  </si>
  <si>
    <t>MONITOREO PARA LOS SISTEMAS DE SEGURIDAD ELECTRÓNICA DE ALARMA DE LAS SEDES ADMINISTRATIVA Y DEL ACUEDUCTO REGIONAL COSTANERO DE LA EMPRESA AGUAS DE CÓRDOBA S.A E.S.P.</t>
  </si>
  <si>
    <t>MC-011-2023</t>
  </si>
  <si>
    <t>VIPERS LTDA</t>
  </si>
  <si>
    <t>23-13-13650386</t>
  </si>
  <si>
    <t>PRESTACIÓN DE SERVICIOS PROFESIONALES DE UN INGENIERO CIVIL PARA QUE APOYE EN DISTINTAS ACTIVIDADES DEL ÁREA TÉCNICA RELACIONADAS CON EL APOYO A LA SUPERVISIÓN DE OBRAS CIVILES, CONSULTORÍAS E INTERVENTORÍAS DESARROLLADAS EN EL MARCO DEL PLAN DEPARTAMENTAL DE AGUAS</t>
  </si>
  <si>
    <t>CPS-127-2023</t>
  </si>
  <si>
    <t>LILIA ROSA PESIATES VARILLA</t>
  </si>
  <si>
    <t>23-12-13686653</t>
  </si>
  <si>
    <t>PRESTACION DE SERVICIOS PROFESIONALES DE UN TRABAJADOR SOCIAL PARA QUE BRINDE APOYO EN LA LINEA DE CAPACITACIONEN LA DEPENDENCIA DE LA COORDINACION DE GESTION SOCIAL Y EJECUTE DEFERENTES ACTIVIDADES ENMARCADAS DENTRO DEL PLAN DE GESTION SOCIAL 2023 PDA</t>
  </si>
  <si>
    <t>CPS-PGS-001-128-2023</t>
  </si>
  <si>
    <t>6 MESES Y 4 DIAS</t>
  </si>
  <si>
    <t>23-12-13693722</t>
  </si>
  <si>
    <t>PRESTACION DE SERVICIOS PROFESIONALES DE UN TRABAJADOR SOCIAL PARA QUE BRINDE APOYO EN LA LINEA DE PARTICIPANTES EN LA DEPENDENCIA DE COORDINACION DE GESTION SOCIAL Y EJECUTE DIFERENTES ACTIVIDADES ENMARCADAS DENTRO DEL PLAN DE GESTION SOCIAL 2023 PDA</t>
  </si>
  <si>
    <t>CPS-PGS-002-129-2023</t>
  </si>
  <si>
    <t>23-12-13693808</t>
  </si>
  <si>
    <t>PRESTACIÓN DE SERVICIOS PROFESIONALES DE UN TRABAJADOR SOCIAL PARA QUE BRINDE APOYO EN LA LÍNEA DE CAPACITACIÓN EN LA DEPENDENCIA DE COORDINACIÓN DE GESTIÓN SOCIAL Y EJECUTE DIFERENTES ACTIVIDADES ENMARCADAS DENTRO DEL PLAN DE GESTIÓN SOCIAL 2023 PDA.</t>
  </si>
  <si>
    <t>CPS-PGS-003-131-2023</t>
  </si>
  <si>
    <t>ALEXANDRA CECILIA DURANTE GOMEZ</t>
  </si>
  <si>
    <t>23-12-13701605</t>
  </si>
  <si>
    <t>PRESTACIÓN DE SERVICIOS PROFESIONALES DE UN CONTADOR PÚBLICO QUE APOYE EN LA EJECUCIÓN DE DIFERENTES ACTIVIDADES DEL ÁREA ADMINISTRATIVA Y FINANCIERA DE LA EMPRESA AGUAS DE CÓRDOBA S.A E.S.P.</t>
  </si>
  <si>
    <t>CPS-132-2023</t>
  </si>
  <si>
    <t>23-12-13695555</t>
  </si>
  <si>
    <t>PRESTACION DE SERVICIOS PROFESIONALES DE UN TRABAJADOR SOCIAL PARA BRINDAR APOYO A LA OFICINA DE COORDINACION DE GESTION SOCIAL, EN LA EJECUCION DE DISTINTAS ACTIVIDADES ENMARCADAS DENTRO DEL PLAN DE GESTION SOCIAL 2023 DE LA EMPRESA ADC.</t>
  </si>
  <si>
    <t>CPS-PGS-004-133-2023</t>
  </si>
  <si>
    <t>ANDREA CAROLINA SAENZ DIAZ</t>
  </si>
  <si>
    <t>23-12-13712345</t>
  </si>
  <si>
    <t>PRESTACION DE SERVICIOS PROFESIONALES DE UNA COMUNICADORA SOCIAL PARA BRINDAR APOYO A LA COORDINACION DE GESTION SOCIAL, EN LA EJECUCION DE DISTINTAS ACTIVIDADES ENMARCADAS DENTRO DEL PLAN DE GESTION DE 2023 DE LA EMPRESA ADC.</t>
  </si>
  <si>
    <t>CPS-PGS-005-134-2023</t>
  </si>
  <si>
    <t>23-12-13701792</t>
  </si>
  <si>
    <t>PRESTACION DE SERVICIOS DE APOYO A LA GESTION PARA APOYAR EN ACTIVIDADES RELACIONADAS CON COMUNICACIONES Y SISTEMAS AUDIOVISUALES, EN EL MARCO DE DESARROLLO DEL PLAN DE GESTION SOCIAL 2023 DE LA EMPRESA ADC.</t>
  </si>
  <si>
    <t>CPS-PGS-006-135-2023</t>
  </si>
  <si>
    <t xml:space="preserve">	EDINSON MANUEL MARQUEZ VEGA</t>
  </si>
  <si>
    <t>23-12-13712300</t>
  </si>
  <si>
    <t>COMPRA DE PÓLIZA DE MANEJO GLOBAL Y PÓLIZA DE DAÑOS MATERIALES COMBINADOS PARA AMPARAR A LA EMPRESA AGUAS DE CÓRDOBA S.A E.S.P; CONTRA LAS PÉRDIDAS PATRIMONIALES DE DINERO, VALORES Y BIENES PÚBLICOS, CAUSADOS POR SUS EMPLEADOS, EN EL EJERCICIO DE SUS CARGOS, POR INCURRIR EN CONDUCTAS QUE SE TIPIFIQUEN COMO DELITOS CONTRA LA ADMINISTRACIÓN PÚBLICA; Y POSIBLES DAÑOS Y/O PÉRDIDAS MATERIALES QUE EN FORMA SÚBITA, ACCIDENTAL E IMPREVISTA SUFRAN LOS BIENES ASEGURADOS.</t>
  </si>
  <si>
    <t>SA-003-2023</t>
  </si>
  <si>
    <t>23-11-13645585</t>
  </si>
  <si>
    <t>PRESTACIÓN DE SERVICIOS PROFESIONALES DE UN ABOGADO PARA QUE COADYUVE EN DISTINTAS ACTIVIDADES JURÍDICAS QUE SE SUSCITEN EN EL ÁREA TÉCNICA EN LA ETAPA DE EJECUCIÓN DE PROYECTOS EN EL MARCO DE DESARROLLO DE PDA</t>
  </si>
  <si>
    <t>CPS-137-2023</t>
  </si>
  <si>
    <t>5 MESES Y 25 DIAS</t>
  </si>
  <si>
    <t>23-12-13717277</t>
  </si>
  <si>
    <t>PRESTACIÓN DE SERVICIOS PROFESIONALES, DE UN INGENIERO CIVIL PARA QUE COADYUVE EN LA REALIZACIÓN DE DISTINTAS ACTIVIDADES DEL ÁREA TÉCNICA DE AGUAS DE CÓRDOBA S.A. E.S.P.</t>
  </si>
  <si>
    <t>CPS-138-2023</t>
  </si>
  <si>
    <t>SUCEL KARINA CUETO HERNANDEZ</t>
  </si>
  <si>
    <t>23-12-13717123</t>
  </si>
  <si>
    <t>PRESTACIÓN DE SERVICIOS PROFESIONALES DE UN INGENIERO CIVIL PARA QUE APOYE EN LA REALIZACIÓN DE DISTINTAS ACTIVIDADES DEL ÁREA DE PLANEACIÓN DE PROYECTOS DE LA EMPRESA AGUAS DE CÓRDOBA S.A. E.S.P</t>
  </si>
  <si>
    <t>CPS-139-2023</t>
  </si>
  <si>
    <t>23-12-13716619</t>
  </si>
  <si>
    <t>PRESTACIÓN DE SERVICIOS DE UN CONTADOR PUBLICO CON EXPERIENCIA EN CONTROL INTERNO PARA APOYAR Y ASESORAR LAS FUNCIONES DE DICHA ÁREA EN LA EMPRESA AGUAS DE CÓRDOBA S.A. E.S.P.</t>
  </si>
  <si>
    <t>CPS-140-2023</t>
  </si>
  <si>
    <t>ANUAR JOSÉ ABISAAD CHEJNE</t>
  </si>
  <si>
    <t>23-12-13712225</t>
  </si>
  <si>
    <t>PRESTACION DE SERVICIOS PROFESIONALES DE UN ABOGADO ESPECIALISTA EN DERECHO ADMINISTRATIVO PARA QUE ASESORE Y APOYE DIFERENTES ACTIVIDADES JURIDICAS DE LA EMPRESA AGUAS DE CORDOBA S.A E. S .P</t>
  </si>
  <si>
    <t>CPS-141-2023</t>
  </si>
  <si>
    <t>23-12-13712167</t>
  </si>
  <si>
    <t>PRESTACION DE SERVICIOS PROFESIONALES DE UN INGENIERO SANITARIO Y AMBIENTAL PARA QUE APOYE EN LA REALIZACION DE DISTINTAS ACTIVIDADES EN EL AREA DE PLANEACION DE PROYECTOS DE LA EMPRESA AGUAS DE CORDOBA S.A. E.S.P.</t>
  </si>
  <si>
    <t>CPS-142-2023</t>
  </si>
  <si>
    <t>23-12-13716528</t>
  </si>
  <si>
    <t>PRESTACION DE SERVICIOS PROFESIONALES DE UN ABOGADO PARA QUE APOYE ACTIVIDADES JURIDICAS Y ADMINISTRATIVAS EN LA EMPRESA AGUAS DE CORDOBA S.A. E.S.P.</t>
  </si>
  <si>
    <t>CPS-143-2023</t>
  </si>
  <si>
    <t>5 MESES Y 20 DIAS</t>
  </si>
  <si>
    <t>23-12-13711246</t>
  </si>
  <si>
    <t>PRESTACIÓN DE SERVICIOS PROFESIONALES DE UN INGENIERO AMBIENTAL PARA APOYAR EN EL DESARROLLO DE ACTIVIDADES DEL PLAN DE ASEGURAMIENTO FASE II Y FASE III VIGENCIA 2023</t>
  </si>
  <si>
    <t>CPS-PA-001-145-2023</t>
  </si>
  <si>
    <t>CRISTIAN JOSÉ ASSIS BULA</t>
  </si>
  <si>
    <t>5 MESES Y 27 DIAS</t>
  </si>
  <si>
    <t>23-12-13716924</t>
  </si>
  <si>
    <t>CPS-PA-002-146-2023</t>
  </si>
  <si>
    <t>LEYDIS JOHANNA GUTIÉRREZ ACOSTA</t>
  </si>
  <si>
    <t>23-12-13716975</t>
  </si>
  <si>
    <t>PRESTACI6N DE SERVICIOS PROFESIONALES DE UN INGENIERO AMBIENTAL PARA APOYAR EN EL DESARROLLO DE ACTIVIDADES DEL PLAN DE ASEGURAMIENTO FASE II Y FASE III VIGENCIA 2023</t>
  </si>
  <si>
    <t>CPS-PA-003-147-2023</t>
  </si>
  <si>
    <t>23-12-13723028</t>
  </si>
  <si>
    <t>PRESTACIÓN DE SERVICIOS DE UN TECNÓLOGO EN AGUA Y SANEAMIENTO PARA APOYAR EN EL DESARROLLO DE ACTIVIDADES DEL PLAN DE ASEGURAMIENTO FASE II Y FASE III VIGENCIA 2023.</t>
  </si>
  <si>
    <t>CPS-PA-004-148-2023</t>
  </si>
  <si>
    <t>LUZ KARINA PALACIOS CALLE</t>
  </si>
  <si>
    <t>23-12-13723071</t>
  </si>
  <si>
    <t>CPS-PA-005-149-2023</t>
  </si>
  <si>
    <t>MARYSOL IBARRA TEHERAN</t>
  </si>
  <si>
    <t>23-12-13722582</t>
  </si>
  <si>
    <t>PRESTACION DE SERVICIOS PROFESIONALES DE UN INGENIERO AMBIENTAL PARA APOYAR EN EL DESARROLLO DE ACTIVIDADES DEL PLAN DE ASEGURAMIENTO FASE II Y FASE III VIGENCIA 2023</t>
  </si>
  <si>
    <t>CPS-PA-006-150-2023</t>
  </si>
  <si>
    <t>23-12-13725101</t>
  </si>
  <si>
    <t>PRESTACIÓN DE SERVICIOS PROFESIONALES DE UN INGENIERO CIVIL PARA QUE APOYE DISTINTAS ACTIVIDADES DEL ÁREA DE PLANEACIÓN DE PROYECTOS DE AGUAS DE C6RDOBA S.A. E.S.P. DENTRO DEL PROCESO CONTRACTUAL.</t>
  </si>
  <si>
    <t>CPS-151-2023</t>
  </si>
  <si>
    <t>JUAN JOSE JIMENEZ MADRID</t>
  </si>
  <si>
    <t>23-12-13725136</t>
  </si>
  <si>
    <t>PRESTACION DE SERVICIOS PROFESIONALES PARA BRINDAR APOYO EN LA COORDINACION DE GESTION SOCIAL EN ACTIVIDADES ENMARCADAS EN LA LINEA DE PARTICIPACION CIUDADANA DEL PLAN DE GESTION SOCIAL VIGENCIA 2023 DE LA EMPRESA ADC.</t>
  </si>
  <si>
    <t>CPS-PGS-007-152-2023</t>
  </si>
  <si>
    <t>MARIO ALBERTO VELLOJIN ARIAS</t>
  </si>
  <si>
    <t>23-12-13725170</t>
  </si>
  <si>
    <t>CONTRATAR LA PRESTACION DE SERVICIOS PROFESIONALES DE UN ABOGADO CON EXPERIENCIA EN CONTRATACION ESTATAL PARA QUE APOYE EN DISTINTAS ACTIVIDADES DEL AREA DE CONTRATACION DE LA EMPRESA AGUAS DE C6RDOBA S.A. E.S.P.</t>
  </si>
  <si>
    <t>CPS-153-2023</t>
  </si>
  <si>
    <t>23-12-13724375</t>
  </si>
  <si>
    <t>PRESTACIÓN DE SERVICIOS PROFESIONALES DE UN INGENIERO MECÁNICO PARA QUE APOYE EN DISTINTAS ACTIVIDADES DEL ÁREA DE ASEGURAMIENTO DE AGUAS DE CÓRDOBA S.A E.S.P.</t>
  </si>
  <si>
    <t>CPS-154-2023</t>
  </si>
  <si>
    <t>5 MESES Y 15 DIAS</t>
  </si>
  <si>
    <t>23-12-13728666</t>
  </si>
  <si>
    <t>PRESTACION DE SERVICIOS PROFESIONALES PARA BRINDAR APOYO EN LA COORDINACION DE GESTION SOCIAL EN ACTIVIDADES ENMARCADAS EN LA LINEA DE CAPACITACION DEL PLAN DE GESTION SOCIAL VIGENCIA 2023 DE LA EMPRESA ADC.</t>
  </si>
  <si>
    <t>CPS-PGS-008-155-2023</t>
  </si>
  <si>
    <t>DALMER DAVID ALVAREZ AMIGO</t>
  </si>
  <si>
    <t>23-12-13735671</t>
  </si>
  <si>
    <t>PRESTACIÓN DE SERVICIOS PROFESIONALES DE UN ABOGADO ESPECIALISTA EN DERECHO PÚBLICO Y/O DERECHO ADMINISTRATIVO PARA QUE ASESORE Y BRINDE APOYO EN ACTIVIDADES DEL ÁREA JURÍDICA DE LA EMPRESA AGUAS DE C6RDOBA S.A. E.S.P</t>
  </si>
  <si>
    <t>CPS-156-2023</t>
  </si>
  <si>
    <t>RAFAEL ANDRES ZULETA MARQUEZ</t>
  </si>
  <si>
    <t>23-12-13731683</t>
  </si>
  <si>
    <t>PRESTACIÓN DE SERVICIOS PROFESIONALES DE UN COMUNICADOR SOCIAL PERIODISMO PARA QUE BRINDE APOYO EN LA LÍNEA DE COMUNICACIÓN EN LA DEPENDENCIA DE COORDINACIÓN DE GESTIÓN SOCIAL Y EJECUTE DIFERENTES ACTIVIDADES ENMARCADAS DENTRO DEL PLAN DE GESTIÓN SOCIAL 2023 PDA.</t>
  </si>
  <si>
    <t>CPS-PGS-009-157-2023</t>
  </si>
  <si>
    <t>JOSE LUIS MESTRA BELTRAN</t>
  </si>
  <si>
    <t>23-12-13732616</t>
  </si>
  <si>
    <t>PRESTACI6N DE SERVICIOS PROFESIONALES DE UN INGENIERO CIVIL CON IDONEIDAD Y EXPERIENCIA PARA QUE COADYUVE EN EL DESARROLLO DE DISTINTAS ACTIVIDADES EN EL AREA DE PLANEACION DE PROYECTOS DE LA EMPRESAAGUAS DE CORDOBA SA ESP</t>
  </si>
  <si>
    <t>CPS-158-2023</t>
  </si>
  <si>
    <t>SALIM JACOB NADER MOHREZ</t>
  </si>
  <si>
    <t>23-12-13729817</t>
  </si>
  <si>
    <t>PRESTACIÓN DE SERVICIOS PROFESIONALES DE UN PSICÓLOGO PARA QUE BRINDE APOYO EN LA COORDINACI6N DE GESTIÓN SOCIAL Y EJECUTE DIFERENTES ACTIVIDADES ENMARCADAS DENTRO DEL PLAN DE GESTIÓN SOCIAL DE LA VIGENCIA 2023 DEL PDA</t>
  </si>
  <si>
    <t>CPS-PGS-010-159-2023</t>
  </si>
  <si>
    <t>DANYA MARCELA DIAZ VARGAS</t>
  </si>
  <si>
    <t>23-12-13729847</t>
  </si>
  <si>
    <t>PRESTACION DE SERVICIOS PROFESIONALES DE UN ADMINISTRADOR DE EMPRESAS PARA APOYAR EN EL DESARROLLO DE ACTIVIDADES DEL PLAN DE ASEGURAMIENTO FASE II Y FASE III VIGENCIA 2023</t>
  </si>
  <si>
    <t>CPS-PA-011-160-2023</t>
  </si>
  <si>
    <t>CESAR AUGUSTO MIZGER PACHECO</t>
  </si>
  <si>
    <t>23-12-13732527</t>
  </si>
  <si>
    <t>PRESTACION DE SERVICIOS PROFESIONALES DE UN ADMINISTRADOR DE EMPRESAS Y/O ADMINISTRADOR FINANCIERO PARA APOYAR EN EL DESARROLLO DE ACTIVIDADES DEL PLAN DE ASEGURAMIENTO FASE II Y FASE III VIGENCIA 2023</t>
  </si>
  <si>
    <t>CPS-PA-012-161-2023</t>
  </si>
  <si>
    <t>MARIO ROBERTO RUIZ VEGA</t>
  </si>
  <si>
    <t>23-12-13731729</t>
  </si>
  <si>
    <t>PRESTACIÓN DE SERVICIOS PROFESIONALES DE UN INGENIERO CIVIL PARA APOYAR EN EL DESARROLLO DE ACTIVIDADES DEL PLAN DE ASEGURAMIENTO FASE II Y FASE III VIGENCIA 2023</t>
  </si>
  <si>
    <t>CPS-PA-013-162-2023</t>
  </si>
  <si>
    <t>23-12-13732663</t>
  </si>
  <si>
    <t>PRESTACIÓN DE SERVICIOS PROFESIONALES DE UN INGENIERO CIVIL PARA APOYAR EN EL DESARROLLO DE ACTIVIDADES DEL PLAN DE ASEGURAMIENTO FASE II Y FASE III VIGENCIA 2023.</t>
  </si>
  <si>
    <t>CPS-PA-014-163-2023</t>
  </si>
  <si>
    <t>FAROUK LAKAH ALVAREZ</t>
  </si>
  <si>
    <t>23-12-13732707</t>
  </si>
  <si>
    <t>PRESTACIÓN DE SERVICIOS PROFESIONALES DE UN CONTADOR PÚBLICO PARA APOYAR EN EL DESARROLLO DE ACTIVIDADES DEL PLAN DE ASEGURAMIENTO FASE II Y FASE III VIGENCIA 2023.</t>
  </si>
  <si>
    <t>CPS-PA-015-164-2023</t>
  </si>
  <si>
    <t>LINA MARGARITA BULA MERCADO</t>
  </si>
  <si>
    <t>23-12-13731462</t>
  </si>
  <si>
    <t>PRESTACIÓN DE SERVICIOS PROFESIONALES DE UN CONTADOR PÚBLICO PARA APOYAR EN EL DESARROLLO DE ACTIVIDADES DEL PLAN DE ASEGURAMIENTO FASE II Y FASE III VIGENCIA 2023</t>
  </si>
  <si>
    <t>CPS-PA-016-165-2023</t>
  </si>
  <si>
    <t>SANDRA ELENA RODRÍGUEZ MERLANO</t>
  </si>
  <si>
    <t>23-12-13731552</t>
  </si>
  <si>
    <t>PRESTACIÓN DE SERVICIOS PROFESIONALES DE UN ADMINISTRADOR DE EMPRESAS PARA APOYAR EN EL DESARROLLO DE ACTIVIDADES DEL PLAN DE ASEGURAMIENTO FASE II Y FASE III VIGENCIA 2023</t>
  </si>
  <si>
    <t>CPS-PA-017-166-2023</t>
  </si>
  <si>
    <t>TATIANA CECILIA FERNÁNDEZ GÓMEZ</t>
  </si>
  <si>
    <t>23-12-13731608</t>
  </si>
  <si>
    <t>CPS-PA-018-167-2023</t>
  </si>
  <si>
    <t>23-12-13732821</t>
  </si>
  <si>
    <t>CPS-PA-019-168-2023</t>
  </si>
  <si>
    <t>MARLON MIGUEL MESTRA BERRIO</t>
  </si>
  <si>
    <t>23-12-13735696</t>
  </si>
  <si>
    <t>PRESTACIÓN DE SERVICIOS PROFESIONALES DE UN INGENIERO CIVIL PARA QUE APOYE EN EL DESARROLLO DE ACTIVIDADES DEL PLAN DE ASEGURAMIENTO FASE II Y III VIGENCIA 2023.</t>
  </si>
  <si>
    <t>CPS-PA-020-169-2023</t>
  </si>
  <si>
    <t>JUAN DAVID DUMMETT GARCIA</t>
  </si>
  <si>
    <t>4 MESES Y 24 DIAS</t>
  </si>
  <si>
    <t>23-12-13729876</t>
  </si>
  <si>
    <t>PRESTACIÓN DE SERVICIOS PROFESIONALES DE UN INGENIERO CIVIL PARA QUE APOYE DISTINTAS ACTIVIDADES DEL ÁREA DE PLANEACIÓN DE PROYECTOS DE AGUAS DE CÓRDOBA S.A. E.S.P. DENTRO DEL PROCESO CONTRACTUAL.</t>
  </si>
  <si>
    <t>23-12-13735810</t>
  </si>
  <si>
    <t>CPS-170-2023</t>
  </si>
  <si>
    <t>PRESTACIÓN DE SERVICIOS PROFESIONALES DE UN INGENIERO CIVIL Y/O SANITARIO PARA APOYAR EN EL DESARROLLO DE ACTIVIDADES DEL PLAN DE ASEGURAMIENTO FASE II Y FASE III VIGENCIA 2023.</t>
  </si>
  <si>
    <t>CPS-PA-021-171-2023</t>
  </si>
  <si>
    <t>DOMINGO ANTONIO DE ARCO HOYOS</t>
  </si>
  <si>
    <t>23-12-13734552</t>
  </si>
  <si>
    <t>PRESTACIÓN DE SERVICIOS PROFESIONALES DE UN ABOGADO PARA APOYAR EN EL DESARROLLO DE ACTIVIDADES DEL PLAN DE ASEGURAMIENTO FASE II Y FASE III VIGENCIA 2023</t>
  </si>
  <si>
    <t>CPS-PA-022-172-2023</t>
  </si>
  <si>
    <t>CESAR TULIO BUSTOS FIGUEROA</t>
  </si>
  <si>
    <t>23-12-13735759</t>
  </si>
  <si>
    <t>PRESTACIÓN DE SERVICIOS PROFESIONALES DE UN CONTADOR PÚBLICO PARA APOYAR EN EL DESARROLLO DE ACTIVIDADES DEL PLAN DE ASEGURAMIENTO FASE II Y III VIGENCIA 2023.</t>
  </si>
  <si>
    <t>CPS-PA-023-173-2023</t>
  </si>
  <si>
    <t>23-12-13729903</t>
  </si>
  <si>
    <t>PRESTACIÓN DE SERVICIOS PROFESIONALES DE UN ARQUITECTO PARA APOYAR EN EL DESARROLLO DE ACTIVIDADES DEL PLAN DE ASEGURAMIENTO FASE II Y FASE III VIGENCIA 2023</t>
  </si>
  <si>
    <t>CPS-PA-024-174-2023</t>
  </si>
  <si>
    <t>GUIDIS JADITH SIBAJA ARGUMEDO</t>
  </si>
  <si>
    <t>23-12-13732762</t>
  </si>
  <si>
    <t>PRESTACION DE SERVICIOS PROFESIONALES DE UN ADMINISTRADOR DE EMPRESAS PARA APOYAR EN EL DESARROLLO DE ACTIVIDADES DEL PLAN DE ASEGURAMIENTO FASE II Y III VIGENCIA 2023</t>
  </si>
  <si>
    <t>CPS-PA-025-175-2023</t>
  </si>
  <si>
    <t>23-12-13729940</t>
  </si>
  <si>
    <t>PRESTACIÓN DE SERVICIOS PROFESIONALES DE UN ARQUITECTO PARA APOYAR EN EL DESABOLLO DE ACTIVIDADES DEL PLAN DE ASEGURAMIENTO FASE II Y III VIGENCIA 2023.</t>
  </si>
  <si>
    <t>CPS-PA-026-176-2023</t>
  </si>
  <si>
    <t>ALEXANDRA CRISTINA VERGARA NEGRETE</t>
  </si>
  <si>
    <t>23-12-13729976</t>
  </si>
  <si>
    <t>CPS-PA-027-177-2023</t>
  </si>
  <si>
    <t>CONRADO PEREZ LOPEZ</t>
  </si>
  <si>
    <t>23-12-13735782</t>
  </si>
  <si>
    <t>PRESTACIÓN DE SERVICIOS PROFESIONALES DE UN INGENIERO SANITARIO Y AMBIENTAL CON POSTGRADO EN INGENIERÍA CIVIL PARA QUE COADYUVE EN DISTINTAS ACTIVIDADES DEL ÁREA DE PLANEACIÓN DE PROYECTOS DE LA EMPRESA AGUAS DE C6RDOBA SA ESP</t>
  </si>
  <si>
    <t>CPS-178-2023</t>
  </si>
  <si>
    <t>23-12-13735863</t>
  </si>
  <si>
    <t>CPS-179-2023</t>
  </si>
  <si>
    <t>ROOSEVELT OSWALDO VANEGAS HERNANDEZ</t>
  </si>
  <si>
    <t>23-12-13736394</t>
  </si>
  <si>
    <t>PRESTACION DE SERVICIOS PROFESIONALES DE UN ECONOMISTA PARA APOYAR EN EL DESARROLLO DE ACTIVIDADES DEL PLAN DE ASEGURAMIENTO FASE II Y FASE III VIGENCIA 2023</t>
  </si>
  <si>
    <t>CPS-PA-028-180-2023</t>
  </si>
  <si>
    <t>23-12-13731925</t>
  </si>
  <si>
    <t>PRESTACION DE SERVICIOS DE UN PROFESIONAL PARA QUE APOYE EN LA DEPENDENCIA DE COORDINACION DE GESTION SOCIAL, EN LA LINEA DE PARTICIPACION CIUDADANA ENMARCADA DENTRO DEL PLAN DE GESTION SOCIAL 2023 DE LA EMPRESA ADC</t>
  </si>
  <si>
    <t>CPS-PGS-011-181-2023</t>
  </si>
  <si>
    <t>JORGE ANDRES RHENALS GAMERO</t>
  </si>
  <si>
    <t>PRESTACION DE SERVICIOS PROFESIONALES DE UN CONTADOR PUBLICO PARA APOYAR ACTIVIDADES DEL AREA DE ASEGURAMIENTO DE LA EMPRESA AGUAS DE CORDOBA S.A E.S.P.</t>
  </si>
  <si>
    <t>CPS-182-2023</t>
  </si>
  <si>
    <t>23-12-13732574</t>
  </si>
  <si>
    <t>23-12-13732793</t>
  </si>
  <si>
    <t>CPS-PA-029-183-2023</t>
  </si>
  <si>
    <t>PRESTACIÓN DE SERVICIOS DE UN AUXILIAR JURÍDICO PARA QUE BRINDE APOYO EN LAS ACTIVIDADES DEL ÁREA DE CONTRATACI6N DE LA EMPRESA AGUAS DE C6RDOBA SA ESP</t>
  </si>
  <si>
    <t>CPS-184-2023</t>
  </si>
  <si>
    <t>23-12-13738070</t>
  </si>
  <si>
    <t>CPS-185-2023</t>
  </si>
  <si>
    <t>23-12-13741549</t>
  </si>
  <si>
    <t>PRESTACION DE SERVICIOS PROFESIONALES DE UN ABOGADO ESPECIALISTA EN DERECHO PUBLICO Y/O ADMINISTRATIVO Y/O CONTRATACION ESTATAL PARA QUE APOYE DISTINTAS ACTIVIDADES DEL AREA DE PLANEACION DE PROYECTOS Y DE CONTRATACION DENTRO DEL PROCESO CONTRACTUAL.</t>
  </si>
  <si>
    <t>CPS-186-2023</t>
  </si>
  <si>
    <t>23-12-13740690</t>
  </si>
  <si>
    <t>CPS-PA-030-187-2023</t>
  </si>
  <si>
    <t>PRESTACIÓN DE SERVICIOS PROFESIONALES DE UN INGENIERO INDUSTRIAL PARA APOYAR EN EL DIAGNOSTICO, DISEÑO E IMPLEMENTACIÓN DE LA CADENA DE VALOR PÚBLICO DE ACUERDO AL MIPG (MODELO INTE/ DE PLANEACIÓN) EN LA EMPRESA AGUAS DE CÓRDOBA S.A.E.S.P.</t>
  </si>
  <si>
    <t>CPS-188-2023</t>
  </si>
  <si>
    <t>23-12-13741715</t>
  </si>
  <si>
    <t>CPS-189-2023</t>
  </si>
  <si>
    <t>23-12-13740756</t>
  </si>
  <si>
    <t>CPS-PA-031-190-2023</t>
  </si>
  <si>
    <t>CPS-PA-032-191-2023</t>
  </si>
  <si>
    <t>CPS-PGS-013-193-2023</t>
  </si>
  <si>
    <t>CPS-PA-033-194-2023</t>
  </si>
  <si>
    <t>CPS-PA-034-195-2023</t>
  </si>
  <si>
    <t>PRESTACIÓN DE SERVICIOS PROFESIONALES DE UN INGENIERO SANITARIO Y AMBIENTAL PARA QUE APOYE EN DISTINTAS ACTIVIDADES DEL ÁREA TÉCNICA RELACIONADAS CON EL APOYO A LA SUPERVISIÓN DE OBRAS E INTERVENTORÍAS DESARROLLADAS EN EL MARCO DEL PLAN DEPARTAMENTAL DE AGUAS."</t>
  </si>
  <si>
    <t>CPS-196-2023</t>
  </si>
  <si>
    <t>23-12-13741649</t>
  </si>
  <si>
    <t>CPS-PA-035-197-2023</t>
  </si>
  <si>
    <t>CPS-PGS-014-198-2023</t>
  </si>
  <si>
    <t>PRESTACI6N DE SERVICIOS DE APOYO A LA GESTI6N PARA APOYAR LAS ACTIVIDADES ASISTENCIALES, OPERATIVAS Y DE ORGANIZACIÓN DEL ARCHIVO DE LA EMPRESA AGUAS DE CÓRDOBA SA ESP.</t>
  </si>
  <si>
    <t>CPS-199-2023</t>
  </si>
  <si>
    <t>JUAN PABLO ACUS1A GARCIA</t>
  </si>
  <si>
    <t>23-12-13746164</t>
  </si>
  <si>
    <t>CPS-PA-036-200-2023</t>
  </si>
  <si>
    <t>PRESTACIONES DE SERVICIO PROFESIONALES DE UN INGENIERO CIVIL O SANITARIO Y AMBIENTAL ESPECIALISTA EN GERENCIA DE PROYECTOS O EN GERENCIA Y DIRECCION DE OBRAS PARA QUE APOYE EN DISTINTAS ACTIVIDADES DEL AREA DE PLANEACION DE PROYECTOS DE AGUAS DE CORDOBA SA ESP</t>
  </si>
  <si>
    <t>23-12-13745239</t>
  </si>
  <si>
    <t>CPS-201-2023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</si>
</sst>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240A]d&quot; de &quot;mmmm&quot; de &quot;yyyy;@"/>
  </numFmts>
  <fonts count="12" x14ac:knownFonts="1">
    <font>
      <sz val="11"/>
      <color theme="1"/>
      <name val="Calibri"/>
      <family val="2"/>
      <scheme val="minor"/>
    </font>
    <font>
      <b/>
      <sz val="9"/>
      <color theme="1"/>
      <name val="Arial"/>
      <family val="2"/>
    </font>
    <font>
      <sz val="8"/>
      <color theme="1"/>
      <name val="Arial"/>
      <family val="2"/>
    </font>
    <font>
      <b/>
      <sz val="8"/>
      <color theme="1"/>
      <name val="Arial"/>
      <family val="2"/>
    </font>
    <font>
      <sz val="8"/>
      <name val="Arial"/>
      <family val="2"/>
    </font>
    <font>
      <sz val="8"/>
      <name val="Calibri"/>
      <family val="2"/>
      <scheme val="minor"/>
    </font>
    <font>
      <b/>
      <sz val="11"/>
      <color theme="1"/>
      <name val="Calibri"/>
      <family val="2"/>
      <scheme val="minor"/>
    </font>
    <font>
      <sz val="9"/>
      <color theme="1"/>
      <name val="Arial"/>
      <family val="2"/>
    </font>
    <font>
      <u/>
      <sz val="11"/>
      <color theme="10"/>
      <name val="Calibri"/>
      <family val="2"/>
      <scheme val="minor"/>
    </font>
    <font>
      <sz val="11"/>
      <color theme="1"/>
      <name val="Calibri"/>
      <family val="2"/>
      <scheme val="minor"/>
    </font>
    <font>
      <b/>
      <u/>
      <sz val="11"/>
      <color theme="10"/>
      <name val="Calibri"/>
      <family val="2"/>
      <scheme val="minor"/>
    </font>
    <font>
      <b/>
      <sz val="12"/>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44" fontId="9" fillId="0" borderId="0" applyFont="0" applyFill="0" applyBorder="0" applyAlignment="0" applyProtection="0"/>
  </cellStyleXfs>
  <cellXfs count="102">
    <xf numFmtId="0" fontId="0" fillId="0" borderId="0" xfId="0"/>
    <xf numFmtId="0" fontId="0" fillId="0" borderId="0" xfId="0"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0" xfId="0" applyFont="1" applyFill="1" applyAlignment="1">
      <alignment horizontal="center" vertical="center" wrapText="1"/>
    </xf>
    <xf numFmtId="0" fontId="2" fillId="3" borderId="1" xfId="0" applyFont="1" applyFill="1" applyBorder="1" applyAlignment="1">
      <alignment wrapText="1"/>
    </xf>
    <xf numFmtId="0" fontId="2" fillId="3" borderId="1" xfId="0" applyFont="1" applyFill="1" applyBorder="1" applyAlignment="1">
      <alignment vertical="top" wrapText="1"/>
    </xf>
    <xf numFmtId="0" fontId="2" fillId="3" borderId="1" xfId="0" applyFont="1" applyFill="1" applyBorder="1" applyAlignment="1">
      <alignment horizontal="left"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left" vertical="top" wrapText="1"/>
    </xf>
    <xf numFmtId="164" fontId="2" fillId="3" borderId="1"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4" fillId="3" borderId="1" xfId="0" applyFont="1" applyFill="1" applyBorder="1" applyAlignment="1">
      <alignment wrapText="1"/>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4" fontId="2" fillId="3" borderId="7"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wrapText="1"/>
    </xf>
    <xf numFmtId="164" fontId="2" fillId="0" borderId="1" xfId="0" applyNumberFormat="1" applyFont="1" applyBorder="1" applyAlignment="1">
      <alignment horizontal="center" vertical="center" wrapText="1"/>
    </xf>
    <xf numFmtId="0" fontId="3" fillId="5" borderId="1" xfId="0" applyFont="1" applyFill="1" applyBorder="1" applyAlignment="1">
      <alignment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0" fontId="6" fillId="0" borderId="0" xfId="0" applyFont="1"/>
    <xf numFmtId="0" fontId="0" fillId="0" borderId="0" xfId="0"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 xfId="0" applyFont="1" applyBorder="1" applyAlignment="1">
      <alignment vertical="center" wrapText="1"/>
    </xf>
    <xf numFmtId="164" fontId="0" fillId="0" borderId="0" xfId="0" applyNumberFormat="1"/>
    <xf numFmtId="0" fontId="2"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7" borderId="1" xfId="0" applyFont="1" applyFill="1" applyBorder="1" applyAlignment="1">
      <alignment wrapText="1"/>
    </xf>
    <xf numFmtId="0" fontId="2" fillId="7"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1" applyBorder="1" applyAlignment="1">
      <alignment horizontal="center" vertical="center"/>
    </xf>
    <xf numFmtId="0" fontId="3" fillId="8" borderId="1" xfId="0" applyFont="1" applyFill="1" applyBorder="1" applyAlignment="1">
      <alignment horizontal="center" vertical="center" wrapText="1"/>
    </xf>
    <xf numFmtId="0" fontId="3" fillId="8" borderId="1" xfId="0" applyFont="1" applyFill="1" applyBorder="1" applyAlignment="1">
      <alignment wrapText="1"/>
    </xf>
    <xf numFmtId="164" fontId="3" fillId="8" borderId="1" xfId="0" applyNumberFormat="1" applyFont="1" applyFill="1" applyBorder="1" applyAlignment="1">
      <alignment horizontal="center" vertical="center" wrapText="1"/>
    </xf>
    <xf numFmtId="0" fontId="8" fillId="8" borderId="1" xfId="1" applyFill="1" applyBorder="1" applyAlignment="1">
      <alignment horizontal="center" vertical="center"/>
    </xf>
    <xf numFmtId="0" fontId="2" fillId="6" borderId="1" xfId="0" applyFont="1" applyFill="1" applyBorder="1" applyAlignment="1">
      <alignment wrapText="1"/>
    </xf>
    <xf numFmtId="0" fontId="7" fillId="6" borderId="1" xfId="0" applyFont="1" applyFill="1" applyBorder="1" applyAlignment="1">
      <alignment horizontal="center" vertical="center"/>
    </xf>
    <xf numFmtId="44" fontId="1" fillId="2" borderId="5" xfId="2" applyFont="1" applyFill="1" applyBorder="1" applyAlignment="1">
      <alignment horizontal="center" vertical="center" wrapText="1"/>
    </xf>
    <xf numFmtId="44" fontId="7" fillId="3" borderId="1" xfId="2" applyFont="1" applyFill="1" applyBorder="1" applyAlignment="1">
      <alignment horizontal="center" vertical="center" wrapText="1"/>
    </xf>
    <xf numFmtId="44" fontId="2" fillId="3" borderId="7" xfId="2" applyFont="1" applyFill="1" applyBorder="1" applyAlignment="1">
      <alignment horizontal="center" vertical="center"/>
    </xf>
    <xf numFmtId="44" fontId="2" fillId="3" borderId="1" xfId="2" applyFont="1" applyFill="1" applyBorder="1" applyAlignment="1">
      <alignment horizontal="center" vertical="center"/>
    </xf>
    <xf numFmtId="44" fontId="4" fillId="3" borderId="1" xfId="2" applyFont="1" applyFill="1" applyBorder="1" applyAlignment="1">
      <alignment horizontal="center" vertical="center" wrapText="1"/>
    </xf>
    <xf numFmtId="44" fontId="2" fillId="3" borderId="5" xfId="2" applyFont="1" applyFill="1" applyBorder="1" applyAlignment="1">
      <alignment horizontal="center" vertical="center" wrapText="1"/>
    </xf>
    <xf numFmtId="44" fontId="2" fillId="3" borderId="0" xfId="2" applyFont="1" applyFill="1" applyAlignment="1">
      <alignment horizontal="center" vertical="center"/>
    </xf>
    <xf numFmtId="44" fontId="2" fillId="0" borderId="1" xfId="2" applyFont="1" applyBorder="1" applyAlignment="1">
      <alignment horizontal="center" vertical="center"/>
    </xf>
    <xf numFmtId="44" fontId="2" fillId="3" borderId="5" xfId="2" applyFont="1" applyFill="1" applyBorder="1" applyAlignment="1">
      <alignment horizontal="center" vertical="center"/>
    </xf>
    <xf numFmtId="44" fontId="2" fillId="3" borderId="6" xfId="2" applyFont="1" applyFill="1" applyBorder="1" applyAlignment="1">
      <alignment horizontal="center" vertical="center"/>
    </xf>
    <xf numFmtId="44" fontId="3" fillId="5" borderId="1" xfId="2" applyFont="1" applyFill="1" applyBorder="1" applyAlignment="1">
      <alignment horizontal="center" vertical="center"/>
    </xf>
    <xf numFmtId="44" fontId="2" fillId="0" borderId="1" xfId="2" applyFont="1" applyBorder="1" applyAlignment="1">
      <alignment horizontal="center" vertical="center" wrapText="1"/>
    </xf>
    <xf numFmtId="44" fontId="3" fillId="8" borderId="1" xfId="2" applyFont="1" applyFill="1" applyBorder="1" applyAlignment="1">
      <alignment horizontal="center" vertical="center" wrapText="1"/>
    </xf>
    <xf numFmtId="44" fontId="0" fillId="0" borderId="0" xfId="2" applyFont="1"/>
    <xf numFmtId="14" fontId="2"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44" fontId="3" fillId="3" borderId="1" xfId="2" applyFont="1" applyFill="1" applyBorder="1" applyAlignment="1">
      <alignment horizontal="center" vertical="center"/>
    </xf>
    <xf numFmtId="164" fontId="3" fillId="3" borderId="1" xfId="0" applyNumberFormat="1" applyFont="1" applyFill="1" applyBorder="1" applyAlignment="1">
      <alignment horizontal="center" vertical="center"/>
    </xf>
    <xf numFmtId="0" fontId="10" fillId="0" borderId="1" xfId="1" applyFont="1" applyBorder="1" applyAlignment="1">
      <alignment horizontal="center" vertical="center"/>
    </xf>
    <xf numFmtId="0" fontId="3" fillId="3" borderId="1" xfId="0" applyFont="1" applyFill="1" applyBorder="1" applyAlignment="1">
      <alignment wrapText="1"/>
    </xf>
    <xf numFmtId="0" fontId="3" fillId="9" borderId="1" xfId="0" applyFont="1" applyFill="1" applyBorder="1" applyAlignment="1">
      <alignment wrapText="1"/>
    </xf>
    <xf numFmtId="0" fontId="3" fillId="9" borderId="1" xfId="0" applyFont="1" applyFill="1" applyBorder="1" applyAlignment="1">
      <alignment horizontal="center" vertical="center" wrapText="1"/>
    </xf>
    <xf numFmtId="44" fontId="3" fillId="9" borderId="1" xfId="2" applyFont="1" applyFill="1" applyBorder="1" applyAlignment="1">
      <alignment horizontal="center" vertical="center"/>
    </xf>
    <xf numFmtId="164" fontId="3" fillId="9" borderId="1" xfId="0" applyNumberFormat="1" applyFont="1" applyFill="1" applyBorder="1" applyAlignment="1">
      <alignment horizontal="center" vertical="center"/>
    </xf>
    <xf numFmtId="0" fontId="8" fillId="9" borderId="1" xfId="1" applyFill="1" applyBorder="1" applyAlignment="1">
      <alignment horizontal="center" vertical="center"/>
    </xf>
    <xf numFmtId="0" fontId="8" fillId="5" borderId="1" xfId="1" applyFill="1" applyBorder="1" applyAlignment="1">
      <alignment horizontal="center" vertical="center"/>
    </xf>
    <xf numFmtId="16" fontId="2" fillId="3"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2" fillId="10" borderId="1" xfId="0" applyFont="1" applyFill="1" applyBorder="1" applyAlignment="1">
      <alignment wrapText="1"/>
    </xf>
    <xf numFmtId="0" fontId="2" fillId="10" borderId="1" xfId="0" applyFont="1" applyFill="1" applyBorder="1" applyAlignment="1">
      <alignment horizontal="center" vertical="center" wrapText="1"/>
    </xf>
    <xf numFmtId="0" fontId="2" fillId="10" borderId="1" xfId="0" applyFont="1" applyFill="1" applyBorder="1" applyAlignment="1">
      <alignment vertical="center" wrapText="1"/>
    </xf>
    <xf numFmtId="0" fontId="8" fillId="10" borderId="1" xfId="1" applyFill="1" applyBorder="1" applyAlignment="1">
      <alignment horizontal="center" vertical="center"/>
    </xf>
    <xf numFmtId="44" fontId="2" fillId="10" borderId="1" xfId="2" applyFont="1" applyFill="1" applyBorder="1" applyAlignment="1">
      <alignment horizontal="center" vertical="center"/>
    </xf>
    <xf numFmtId="164" fontId="2" fillId="10" borderId="1" xfId="0" applyNumberFormat="1" applyFont="1" applyFill="1" applyBorder="1" applyAlignment="1">
      <alignment horizontal="center" vertical="center"/>
    </xf>
    <xf numFmtId="44" fontId="2" fillId="3" borderId="1" xfId="2"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3-22-62104" TargetMode="External"/><Relationship Id="rId21" Type="http://schemas.openxmlformats.org/officeDocument/2006/relationships/hyperlink" Target="https://www.contratos.gov.co/consultas/detalleProceso.do?numConstancia=23-12-13503868" TargetMode="External"/><Relationship Id="rId42" Type="http://schemas.openxmlformats.org/officeDocument/2006/relationships/hyperlink" Target="https://www.contratos.gov.co/consultas/detalleProceso.do?numConstancia=23-12-13505857" TargetMode="External"/><Relationship Id="rId63" Type="http://schemas.openxmlformats.org/officeDocument/2006/relationships/hyperlink" Target="https://www.contratos.gov.co/consultas/detalleProceso.do?numConstancia=23-12-13518034" TargetMode="External"/><Relationship Id="rId84" Type="http://schemas.openxmlformats.org/officeDocument/2006/relationships/hyperlink" Target="https://www.contratos.gov.co/consultas/detalleProceso.do?numConstancia=23-12-13534097" TargetMode="External"/><Relationship Id="rId138" Type="http://schemas.openxmlformats.org/officeDocument/2006/relationships/hyperlink" Target="https://www.contratos.gov.co/consultas/detalleProceso.do?numConstancia=23-13-13650386" TargetMode="External"/><Relationship Id="rId159" Type="http://schemas.openxmlformats.org/officeDocument/2006/relationships/hyperlink" Target="https://www.contratos.gov.co/consultas/detalleProceso.do?numConstancia=23-12-13722582" TargetMode="External"/><Relationship Id="rId170" Type="http://schemas.openxmlformats.org/officeDocument/2006/relationships/hyperlink" Target="https://www.contratos.gov.co/consultas/detalleProceso.do?numConstancia=23-12-13732527" TargetMode="External"/><Relationship Id="rId191" Type="http://schemas.openxmlformats.org/officeDocument/2006/relationships/hyperlink" Target="https://www.contratos.gov.co/consultas/detalleProceso.do?numConstancia=23-12-13732574" TargetMode="External"/><Relationship Id="rId107" Type="http://schemas.openxmlformats.org/officeDocument/2006/relationships/hyperlink" Target="https://www.contratos.gov.co/consultas/detalleProceso.do?numConstancia=23-11-13509800" TargetMode="External"/><Relationship Id="rId11" Type="http://schemas.openxmlformats.org/officeDocument/2006/relationships/hyperlink" Target="https://www.contratos.gov.co/consultas/detalleProceso.do?numConstancia=23-12-13504131" TargetMode="External"/><Relationship Id="rId32" Type="http://schemas.openxmlformats.org/officeDocument/2006/relationships/hyperlink" Target="https://www.contratos.gov.co/consultas/detalleProceso.do?numConstancia=23-12-13505681" TargetMode="External"/><Relationship Id="rId53" Type="http://schemas.openxmlformats.org/officeDocument/2006/relationships/hyperlink" Target="https://www.contratos.gov.co/consultas/detalleProceso.do?numConstancia=23-13-13468882" TargetMode="External"/><Relationship Id="rId74" Type="http://schemas.openxmlformats.org/officeDocument/2006/relationships/hyperlink" Target="https://www.contratos.gov.co/consultas/detalleProceso.do?numConstancia=23-12-13521451" TargetMode="External"/><Relationship Id="rId128" Type="http://schemas.openxmlformats.org/officeDocument/2006/relationships/hyperlink" Target="https://www.contratos.gov.co/consultas/detalleProceso.do?numConstancia=23-12-13669281" TargetMode="External"/><Relationship Id="rId149" Type="http://schemas.openxmlformats.org/officeDocument/2006/relationships/hyperlink" Target="https://www.contratos.gov.co/consultas/detalleProceso.do?numConstancia=23-12-13717123" TargetMode="External"/><Relationship Id="rId5" Type="http://schemas.openxmlformats.org/officeDocument/2006/relationships/hyperlink" Target="https://www.contratos.gov.co/consultas/detalleProceso.do?numConstancia=23-12-13503522" TargetMode="External"/><Relationship Id="rId95" Type="http://schemas.openxmlformats.org/officeDocument/2006/relationships/hyperlink" Target="https://www.contratos.gov.co/consultas/detalleProceso.do?numConstancia=23-12-13551940" TargetMode="External"/><Relationship Id="rId160" Type="http://schemas.openxmlformats.org/officeDocument/2006/relationships/hyperlink" Target="https://www.contratos.gov.co/consultas/detalleProceso.do?numConstancia=23-12-13725101" TargetMode="External"/><Relationship Id="rId181" Type="http://schemas.openxmlformats.org/officeDocument/2006/relationships/hyperlink" Target="https://www.contratos.gov.co/consultas/detalleProceso.do?numConstancia=23-12-13734552" TargetMode="External"/><Relationship Id="rId22" Type="http://schemas.openxmlformats.org/officeDocument/2006/relationships/hyperlink" Target="https://www.contratos.gov.co/consultas/detalleProceso.do?numConstancia=23-12-13504122" TargetMode="External"/><Relationship Id="rId43" Type="http://schemas.openxmlformats.org/officeDocument/2006/relationships/hyperlink" Target="https://www.contratos.gov.co/consultas/detalleProceso.do?numConstancia=23-12-13505236" TargetMode="External"/><Relationship Id="rId64" Type="http://schemas.openxmlformats.org/officeDocument/2006/relationships/hyperlink" Target="https://www.contratos.gov.co/consultas/detalleProceso.do?numConstancia=23-12-13516814" TargetMode="External"/><Relationship Id="rId118" Type="http://schemas.openxmlformats.org/officeDocument/2006/relationships/hyperlink" Target="https://www.contratos.gov.co/consultas/detalleProceso.do?numConstancia=23-12-13636322" TargetMode="External"/><Relationship Id="rId139" Type="http://schemas.openxmlformats.org/officeDocument/2006/relationships/hyperlink" Target="https://www.contratos.gov.co/consultas/detalleProceso.do?numConstancia=23-12-13686653" TargetMode="External"/><Relationship Id="rId85" Type="http://schemas.openxmlformats.org/officeDocument/2006/relationships/hyperlink" Target="https://www.contratos.gov.co/consultas/detalleProceso.do?numConstancia=23-12-13543022" TargetMode="External"/><Relationship Id="rId150" Type="http://schemas.openxmlformats.org/officeDocument/2006/relationships/hyperlink" Target="https://www.contratos.gov.co/consultas/detalleProceso.do?numConstancia=23-12-13716619" TargetMode="External"/><Relationship Id="rId171" Type="http://schemas.openxmlformats.org/officeDocument/2006/relationships/hyperlink" Target="https://www.contratos.gov.co/consultas/detalleProceso.do?numConstancia=23-12-13731729" TargetMode="External"/><Relationship Id="rId192" Type="http://schemas.openxmlformats.org/officeDocument/2006/relationships/hyperlink" Target="https://www.contratos.gov.co/consultas/detalleProceso.do?numConstancia=23-12-13732793" TargetMode="External"/><Relationship Id="rId12" Type="http://schemas.openxmlformats.org/officeDocument/2006/relationships/hyperlink" Target="https://www.contratos.gov.co/consultas/detalleProceso.do?numConstancia=23-12-13503554" TargetMode="External"/><Relationship Id="rId33" Type="http://schemas.openxmlformats.org/officeDocument/2006/relationships/hyperlink" Target="https://www.contratos.gov.co/consultas/detalleProceso.do?numConstancia=23-12-13504951" TargetMode="External"/><Relationship Id="rId108" Type="http://schemas.openxmlformats.org/officeDocument/2006/relationships/hyperlink" Target="https://www.contratos.gov.co/consultas/detalleProceso.do?numConstancia=23-12-13573604" TargetMode="External"/><Relationship Id="rId129" Type="http://schemas.openxmlformats.org/officeDocument/2006/relationships/hyperlink" Target="https://www.contratos.gov.co/consultas/detalleProceso.do?numConstancia=23-12-13665908" TargetMode="External"/><Relationship Id="rId54" Type="http://schemas.openxmlformats.org/officeDocument/2006/relationships/hyperlink" Target="https://www.contratos.gov.co/consultas/detalleProceso.do?numConstancia=23-12-13518229" TargetMode="External"/><Relationship Id="rId75" Type="http://schemas.openxmlformats.org/officeDocument/2006/relationships/hyperlink" Target="https://www.contratos.gov.co/consultas/detalleProceso.do?numConstancia=23-12-13521654" TargetMode="External"/><Relationship Id="rId96" Type="http://schemas.openxmlformats.org/officeDocument/2006/relationships/hyperlink" Target="https://www.contratos.gov.co/consultas/detalleProceso.do?numConstancia=23-12-13551865" TargetMode="External"/><Relationship Id="rId140" Type="http://schemas.openxmlformats.org/officeDocument/2006/relationships/hyperlink" Target="https://www.contratos.gov.co/consultas/detalleProceso.do?numConstancia=23-12-13693722" TargetMode="External"/><Relationship Id="rId161" Type="http://schemas.openxmlformats.org/officeDocument/2006/relationships/hyperlink" Target="https://www.contratos.gov.co/consultas/detalleProceso.do?numConstancia=23-12-13725136" TargetMode="External"/><Relationship Id="rId182" Type="http://schemas.openxmlformats.org/officeDocument/2006/relationships/hyperlink" Target="https://www.contratos.gov.co/consultas/detalleProceso.do?numConstancia=23-12-13735759" TargetMode="External"/><Relationship Id="rId6" Type="http://schemas.openxmlformats.org/officeDocument/2006/relationships/hyperlink" Target="https://www.contratos.gov.co/consultas/detalleProceso.do?numConstancia=23-12-13503642" TargetMode="External"/><Relationship Id="rId23" Type="http://schemas.openxmlformats.org/officeDocument/2006/relationships/hyperlink" Target="https://www.contratos.gov.co/consultas/detalleProceso.do?numConstancia=23-12-13504089" TargetMode="External"/><Relationship Id="rId119" Type="http://schemas.openxmlformats.org/officeDocument/2006/relationships/hyperlink" Target="https://www.contratos.gov.co/consultas/detalleProceso.do?numConstancia=23-13-13615107" TargetMode="External"/><Relationship Id="rId44" Type="http://schemas.openxmlformats.org/officeDocument/2006/relationships/hyperlink" Target="https://www.contratos.gov.co/consultas/detalleProceso.do?numConstancia=23-12-13505244" TargetMode="External"/><Relationship Id="rId65" Type="http://schemas.openxmlformats.org/officeDocument/2006/relationships/hyperlink" Target="https://www.contratos.gov.co/consultas/detalleProceso.do?numConstancia=23-12-13518085" TargetMode="External"/><Relationship Id="rId86" Type="http://schemas.openxmlformats.org/officeDocument/2006/relationships/hyperlink" Target="https://www.contratos.gov.co/consultas/detalleProceso.do?numConstancia=23-12-13543064" TargetMode="External"/><Relationship Id="rId130" Type="http://schemas.openxmlformats.org/officeDocument/2006/relationships/hyperlink" Target="https://www.contratos.gov.co/consultas/detalleProceso.do?numConstancia=23-12-13669353" TargetMode="External"/><Relationship Id="rId151" Type="http://schemas.openxmlformats.org/officeDocument/2006/relationships/hyperlink" Target="https://www.contratos.gov.co/consultas/detalleProceso.do?numConstancia=23-12-13712225" TargetMode="External"/><Relationship Id="rId172" Type="http://schemas.openxmlformats.org/officeDocument/2006/relationships/hyperlink" Target="https://www.contratos.gov.co/consultas/detalleProceso.do?numConstancia=23-12-13732663" TargetMode="External"/><Relationship Id="rId193" Type="http://schemas.openxmlformats.org/officeDocument/2006/relationships/hyperlink" Target="https://www.contratos.gov.co/consultas/detalleProceso.do?numConstancia=23-12-13738070" TargetMode="External"/><Relationship Id="rId13" Type="http://schemas.openxmlformats.org/officeDocument/2006/relationships/hyperlink" Target="https://www.contratos.gov.co/consultas/detalleProceso.do?numConstancia=23-12-13503857" TargetMode="External"/><Relationship Id="rId109" Type="http://schemas.openxmlformats.org/officeDocument/2006/relationships/hyperlink" Target="https://www.contratos.gov.co/consultas/detalleProceso.do?numConstancia=23-12-13578455" TargetMode="External"/><Relationship Id="rId34" Type="http://schemas.openxmlformats.org/officeDocument/2006/relationships/hyperlink" Target="https://www.contratos.gov.co/consultas/detalleProceso.do?numConstancia=23-12-13506241" TargetMode="External"/><Relationship Id="rId55" Type="http://schemas.openxmlformats.org/officeDocument/2006/relationships/hyperlink" Target="https://www.contratos.gov.co/consultas/detalleProceso.do?numConstancia=23-12-13511909" TargetMode="External"/><Relationship Id="rId76" Type="http://schemas.openxmlformats.org/officeDocument/2006/relationships/hyperlink" Target="https://www.contratos.gov.co/consultas/detalleProceso.do?numConstancia=23-12-13524136" TargetMode="External"/><Relationship Id="rId97" Type="http://schemas.openxmlformats.org/officeDocument/2006/relationships/hyperlink" Target="https://www.contratos.gov.co/consultas/detalleProceso.do?numConstancia=23-12-13552914" TargetMode="External"/><Relationship Id="rId120" Type="http://schemas.openxmlformats.org/officeDocument/2006/relationships/hyperlink" Target="https://www.contratos.gov.co/consultas/detalleProceso.do?numConstancia=23-12-13649772" TargetMode="External"/><Relationship Id="rId141" Type="http://schemas.openxmlformats.org/officeDocument/2006/relationships/hyperlink" Target="https://www.contratos.gov.co/consultas/detalleProceso.do?numConstancia=23-12-13693808" TargetMode="External"/><Relationship Id="rId7" Type="http://schemas.openxmlformats.org/officeDocument/2006/relationships/hyperlink" Target="https://www.contratos.gov.co/consultas/detalleProceso.do?numConstancia=23-12-13459227" TargetMode="External"/><Relationship Id="rId162" Type="http://schemas.openxmlformats.org/officeDocument/2006/relationships/hyperlink" Target="https://www.contratos.gov.co/consultas/detalleProceso.do?numConstancia=23-12-13725170" TargetMode="External"/><Relationship Id="rId183" Type="http://schemas.openxmlformats.org/officeDocument/2006/relationships/hyperlink" Target="https://www.contratos.gov.co/consultas/detalleProceso.do?numConstancia=23-12-13729903" TargetMode="External"/><Relationship Id="rId2" Type="http://schemas.openxmlformats.org/officeDocument/2006/relationships/hyperlink" Target="https://www.contratos.gov.co/consultas/detalleProceso.do?numConstancia=23-12-13515023" TargetMode="External"/><Relationship Id="rId29" Type="http://schemas.openxmlformats.org/officeDocument/2006/relationships/hyperlink" Target="https://www.contratos.gov.co/consultas/detalleProceso.do?numConstancia=23-12-13504863" TargetMode="External"/><Relationship Id="rId24" Type="http://schemas.openxmlformats.org/officeDocument/2006/relationships/hyperlink" Target="https://www.contratos.gov.co/consultas/detalleProceso.do?numConstancia=23-12-13504095" TargetMode="External"/><Relationship Id="rId40" Type="http://schemas.openxmlformats.org/officeDocument/2006/relationships/hyperlink" Target="https://www.contratos.gov.co/consultas/detalleProceso.do?numConstancia=23-12-13505436" TargetMode="External"/><Relationship Id="rId45" Type="http://schemas.openxmlformats.org/officeDocument/2006/relationships/hyperlink" Target="https://www.contratos.gov.co/consultas/detalleProceso.do?numConstancia=23-12-13508172" TargetMode="External"/><Relationship Id="rId66" Type="http://schemas.openxmlformats.org/officeDocument/2006/relationships/hyperlink" Target="https://www.contratos.gov.co/consultas/detalleProceso.do?numConstancia=23-12-13523715" TargetMode="External"/><Relationship Id="rId87" Type="http://schemas.openxmlformats.org/officeDocument/2006/relationships/hyperlink" Target="https://www.contratos.gov.co/consultas/detalleProceso.do?numConstancia=23-12-13543098" TargetMode="External"/><Relationship Id="rId110" Type="http://schemas.openxmlformats.org/officeDocument/2006/relationships/hyperlink" Target="https://www.contratos.gov.co/consultas/detalleProceso.do?numConstancia=23-12-13573584" TargetMode="External"/><Relationship Id="rId115" Type="http://schemas.openxmlformats.org/officeDocument/2006/relationships/hyperlink" Target="https://www.contratos.gov.co/consultas/detalleProceso.do?numConstancia=23-13-13580505" TargetMode="External"/><Relationship Id="rId131" Type="http://schemas.openxmlformats.org/officeDocument/2006/relationships/hyperlink" Target="https://www.contratos.gov.co/consultas/detalleProceso.do?numConstancia=23-12-13673524" TargetMode="External"/><Relationship Id="rId136" Type="http://schemas.openxmlformats.org/officeDocument/2006/relationships/hyperlink" Target="https://www.contratos.gov.co/consultas/detalleProceso.do?numConstancia=23-12-13681647" TargetMode="External"/><Relationship Id="rId157" Type="http://schemas.openxmlformats.org/officeDocument/2006/relationships/hyperlink" Target="https://www.contratos.gov.co/consultas/detalleProceso.do?numConstancia=23-12-13723028" TargetMode="External"/><Relationship Id="rId178" Type="http://schemas.openxmlformats.org/officeDocument/2006/relationships/hyperlink" Target="https://www.contratos.gov.co/consultas/detalleProceso.do?numConstancia=23-12-13735696" TargetMode="External"/><Relationship Id="rId61" Type="http://schemas.openxmlformats.org/officeDocument/2006/relationships/hyperlink" Target="https://www.contratos.gov.co/consultas/detalleProceso.do?numConstancia=23-12-13516653" TargetMode="External"/><Relationship Id="rId82" Type="http://schemas.openxmlformats.org/officeDocument/2006/relationships/hyperlink" Target="https://www.contratos.gov.co/consultas/detalleProceso.do?numConstancia=23-12-13529053" TargetMode="External"/><Relationship Id="rId152" Type="http://schemas.openxmlformats.org/officeDocument/2006/relationships/hyperlink" Target="https://www.contratos.gov.co/consultas/detalleProceso.do?numConstancia=23-12-13712167" TargetMode="External"/><Relationship Id="rId173" Type="http://schemas.openxmlformats.org/officeDocument/2006/relationships/hyperlink" Target="https://www.contratos.gov.co/consultas/detalleProceso.do?numConstancia=23-12-13732707" TargetMode="External"/><Relationship Id="rId194" Type="http://schemas.openxmlformats.org/officeDocument/2006/relationships/hyperlink" Target="https://www.contratos.gov.co/consultas/detalleProceso.do?numConstancia=23-12-13741549" TargetMode="External"/><Relationship Id="rId199" Type="http://schemas.openxmlformats.org/officeDocument/2006/relationships/hyperlink" Target="https://www.contratos.gov.co/consultas/detalleProceso.do?numConstancia=23-12-13746164" TargetMode="External"/><Relationship Id="rId19" Type="http://schemas.openxmlformats.org/officeDocument/2006/relationships/hyperlink" Target="https://www.contratos.gov.co/consultas/detalleProceso.do?numConstancia=23-12-13503996" TargetMode="External"/><Relationship Id="rId14" Type="http://schemas.openxmlformats.org/officeDocument/2006/relationships/hyperlink" Target="https://www.contratos.gov.co/consultas/detalleProceso.do?numConstancia=23-12-13503749" TargetMode="External"/><Relationship Id="rId30" Type="http://schemas.openxmlformats.org/officeDocument/2006/relationships/hyperlink" Target="https://www.contratos.gov.co/consultas/detalleProceso.do?numConstancia=23-12-13504814" TargetMode="External"/><Relationship Id="rId35" Type="http://schemas.openxmlformats.org/officeDocument/2006/relationships/hyperlink" Target="https://www.contratos.gov.co/consultas/detalleProceso.do?numConstancia=23-12-13517164" TargetMode="External"/><Relationship Id="rId56" Type="http://schemas.openxmlformats.org/officeDocument/2006/relationships/hyperlink" Target="https://www.contratos.gov.co/consultas/detalleProceso.do?numConstancia=23-11-13444149" TargetMode="External"/><Relationship Id="rId77" Type="http://schemas.openxmlformats.org/officeDocument/2006/relationships/hyperlink" Target="https://www.contratos.gov.co/consultas/detalleProceso.do?numConstancia=23-12-13528009" TargetMode="External"/><Relationship Id="rId100" Type="http://schemas.openxmlformats.org/officeDocument/2006/relationships/hyperlink" Target="https://www.contratos.gov.co/consultas/detalleProceso.do?numConstancia=23-12-13553932" TargetMode="External"/><Relationship Id="rId105" Type="http://schemas.openxmlformats.org/officeDocument/2006/relationships/hyperlink" Target="https://www.contratos.gov.co/consultas/detalleProceso.do?numConstancia=23-12-13566622" TargetMode="External"/><Relationship Id="rId126" Type="http://schemas.openxmlformats.org/officeDocument/2006/relationships/hyperlink" Target="https://www.contratos.gov.co/consultas/detalleProceso.do?numConstancia=23-12-13665994" TargetMode="External"/><Relationship Id="rId147" Type="http://schemas.openxmlformats.org/officeDocument/2006/relationships/hyperlink" Target="https://www.contratos.gov.co/consultas/detalleProceso.do?numConstancia=23-11-13645585" TargetMode="External"/><Relationship Id="rId168" Type="http://schemas.openxmlformats.org/officeDocument/2006/relationships/hyperlink" Target="https://www.contratos.gov.co/consultas/detalleProceso.do?numConstancia=23-12-13729817" TargetMode="External"/><Relationship Id="rId8" Type="http://schemas.openxmlformats.org/officeDocument/2006/relationships/hyperlink" Target="https://www.contratos.gov.co/consultas/detalleProceso.do?numConstancia=23-12-13501753" TargetMode="External"/><Relationship Id="rId51" Type="http://schemas.openxmlformats.org/officeDocument/2006/relationships/hyperlink" Target="https://www.contratos.gov.co/consultas/detalleProceso.do?numConstancia=23-12-13505409" TargetMode="External"/><Relationship Id="rId72" Type="http://schemas.openxmlformats.org/officeDocument/2006/relationships/hyperlink" Target="https://www.contratos.gov.co/consultas/detalleProceso.do?numConstancia=23-12-13521345" TargetMode="External"/><Relationship Id="rId93" Type="http://schemas.openxmlformats.org/officeDocument/2006/relationships/hyperlink" Target="https://www.contratos.gov.co/consultas/detalleProceso.do?numConstancia=23-12-13546854" TargetMode="External"/><Relationship Id="rId98" Type="http://schemas.openxmlformats.org/officeDocument/2006/relationships/hyperlink" Target="https://www.contratos.gov.co/consultas/detalleProceso.do?numConstancia=23-12-13551968" TargetMode="External"/><Relationship Id="rId121" Type="http://schemas.openxmlformats.org/officeDocument/2006/relationships/hyperlink" Target="https://www.contratos.gov.co/consultas/detalleProceso.do?numConstancia=23-13-13633221" TargetMode="External"/><Relationship Id="rId142" Type="http://schemas.openxmlformats.org/officeDocument/2006/relationships/hyperlink" Target="https://www.contratos.gov.co/consultas/detalleProceso.do?numConstancia=23-12-13701605" TargetMode="External"/><Relationship Id="rId163" Type="http://schemas.openxmlformats.org/officeDocument/2006/relationships/hyperlink" Target="https://www.contratos.gov.co/consultas/detalleProceso.do?numConstancia=23-12-13724375" TargetMode="External"/><Relationship Id="rId184" Type="http://schemas.openxmlformats.org/officeDocument/2006/relationships/hyperlink" Target="https://www.contratos.gov.co/consultas/detalleProceso.do?numConstancia=23-12-13732762" TargetMode="External"/><Relationship Id="rId189" Type="http://schemas.openxmlformats.org/officeDocument/2006/relationships/hyperlink" Target="https://www.contratos.gov.co/consultas/detalleProceso.do?numConstancia=23-12-13736394" TargetMode="External"/><Relationship Id="rId3" Type="http://schemas.openxmlformats.org/officeDocument/2006/relationships/hyperlink" Target="https://www.contratos.gov.co/consultas/detalleProceso.do?numConstancia=23-12-13455829" TargetMode="External"/><Relationship Id="rId25" Type="http://schemas.openxmlformats.org/officeDocument/2006/relationships/hyperlink" Target="https://www.contratos.gov.co/consultas/detalleProceso.do?numConstancia=23-12-13514171" TargetMode="External"/><Relationship Id="rId46" Type="http://schemas.openxmlformats.org/officeDocument/2006/relationships/hyperlink" Target="https://www.contratos.gov.co/consultas/detalleProceso.do?numConstancia=23-12-13505939" TargetMode="External"/><Relationship Id="rId67" Type="http://schemas.openxmlformats.org/officeDocument/2006/relationships/hyperlink" Target="https://www.contratos.gov.co/consultas/detalleProceso.do?numConstancia=23-12-13523756" TargetMode="External"/><Relationship Id="rId116" Type="http://schemas.openxmlformats.org/officeDocument/2006/relationships/hyperlink" Target="https://www.contratos.gov.co/consultas/detalleProceso.do?numConstancia=23-13-13580505" TargetMode="External"/><Relationship Id="rId137" Type="http://schemas.openxmlformats.org/officeDocument/2006/relationships/hyperlink" Target="https://www.contratos.gov.co/consultas/detalleProceso.do?numConstancia=23-12-13685433" TargetMode="External"/><Relationship Id="rId158" Type="http://schemas.openxmlformats.org/officeDocument/2006/relationships/hyperlink" Target="https://www.contratos.gov.co/consultas/detalleProceso.do?numConstancia=23-12-13723071" TargetMode="External"/><Relationship Id="rId20" Type="http://schemas.openxmlformats.org/officeDocument/2006/relationships/hyperlink" Target="https://www.contratos.gov.co/consultas/detalleProceso.do?numConstancia=23-12-13503659" TargetMode="External"/><Relationship Id="rId41" Type="http://schemas.openxmlformats.org/officeDocument/2006/relationships/hyperlink" Target="https://www.contratos.gov.co/consultas/detalleProceso.do?numConstancia=23-12-13505167" TargetMode="External"/><Relationship Id="rId62" Type="http://schemas.openxmlformats.org/officeDocument/2006/relationships/hyperlink" Target="https://www.contratos.gov.co/consultas/detalleProceso.do?numConstancia=23-12-13517987" TargetMode="External"/><Relationship Id="rId83" Type="http://schemas.openxmlformats.org/officeDocument/2006/relationships/hyperlink" Target="https://www.contratos.gov.co/consultas/detalleProceso.do?numConstancia=23-12-13535959" TargetMode="External"/><Relationship Id="rId88" Type="http://schemas.openxmlformats.org/officeDocument/2006/relationships/hyperlink" Target="https://www.contratos.gov.co/consultas/detalleProceso.do?numConstancia=23-12-13545754" TargetMode="External"/><Relationship Id="rId111" Type="http://schemas.openxmlformats.org/officeDocument/2006/relationships/hyperlink" Target="https://www.contratos.gov.co/consultas/detalleProceso.do?numConstancia=23-12-13573030" TargetMode="External"/><Relationship Id="rId132" Type="http://schemas.openxmlformats.org/officeDocument/2006/relationships/hyperlink" Target="https://www.contratos.gov.co/consultas/detalleProceso.do?numConstancia=23-12-13673703" TargetMode="External"/><Relationship Id="rId153" Type="http://schemas.openxmlformats.org/officeDocument/2006/relationships/hyperlink" Target="https://www.contratos.gov.co/consultas/detalleProceso.do?numConstancia=23-12-13716528" TargetMode="External"/><Relationship Id="rId174" Type="http://schemas.openxmlformats.org/officeDocument/2006/relationships/hyperlink" Target="https://www.contratos.gov.co/consultas/detalleProceso.do?numConstancia=23-12-13731462" TargetMode="External"/><Relationship Id="rId179" Type="http://schemas.openxmlformats.org/officeDocument/2006/relationships/hyperlink" Target="https://www.contratos.gov.co/consultas/detalleProceso.do?numConstancia=23-12-13729876" TargetMode="External"/><Relationship Id="rId195" Type="http://schemas.openxmlformats.org/officeDocument/2006/relationships/hyperlink" Target="https://www.contratos.gov.co/consultas/detalleProceso.do?numConstancia=23-12-13740690" TargetMode="External"/><Relationship Id="rId190" Type="http://schemas.openxmlformats.org/officeDocument/2006/relationships/hyperlink" Target="https://www.contratos.gov.co/consultas/detalleProceso.do?numConstancia=23-12-13731925" TargetMode="External"/><Relationship Id="rId15" Type="http://schemas.openxmlformats.org/officeDocument/2006/relationships/hyperlink" Target="https://www.contratos.gov.co/consultas/detalleProceso.do?numConstancia=23-12-13503966" TargetMode="External"/><Relationship Id="rId36" Type="http://schemas.openxmlformats.org/officeDocument/2006/relationships/hyperlink" Target="https://www.contratos.gov.co/consultas/detalleProceso.do?numConstancia=23-12-13505006" TargetMode="External"/><Relationship Id="rId57" Type="http://schemas.openxmlformats.org/officeDocument/2006/relationships/hyperlink" Target="https://www.contratos.gov.co/consultas/detalleProceso.do?numConstancia=23-12-13511710" TargetMode="External"/><Relationship Id="rId106" Type="http://schemas.openxmlformats.org/officeDocument/2006/relationships/hyperlink" Target="https://www.contratos.gov.co/consultas/detalleProceso.do?numConstancia=23-13-13538246" TargetMode="External"/><Relationship Id="rId127" Type="http://schemas.openxmlformats.org/officeDocument/2006/relationships/hyperlink" Target="https://www.contratos.gov.co/consultas/detalleProceso.do?numConstancia=23-12-13667864" TargetMode="External"/><Relationship Id="rId10" Type="http://schemas.openxmlformats.org/officeDocument/2006/relationships/hyperlink" Target="https://www.contratos.gov.co/consultas/detalleProceso.do?numConstancia=23-12-13503809" TargetMode="External"/><Relationship Id="rId31" Type="http://schemas.openxmlformats.org/officeDocument/2006/relationships/hyperlink" Target="https://www.contratos.gov.co/consultas/detalleProceso.do?numConstancia=23-12-13504965" TargetMode="External"/><Relationship Id="rId52" Type="http://schemas.openxmlformats.org/officeDocument/2006/relationships/hyperlink" Target="https://www.contratos.gov.co/consultas/detalleProceso.do?numConstancia=23-12-13506066" TargetMode="External"/><Relationship Id="rId73" Type="http://schemas.openxmlformats.org/officeDocument/2006/relationships/hyperlink" Target="https://www.contratos.gov.co/consultas/detalleProceso.do?numConstancia=23-12-13521682" TargetMode="External"/><Relationship Id="rId78" Type="http://schemas.openxmlformats.org/officeDocument/2006/relationships/hyperlink" Target="https://www.contratos.gov.co/consultas/detalleProceso.do?numConstancia=23-12-13528689" TargetMode="External"/><Relationship Id="rId94" Type="http://schemas.openxmlformats.org/officeDocument/2006/relationships/hyperlink" Target="https://www.contratos.gov.co/consultas/detalleProceso.do?numConstancia=23-12-13551896" TargetMode="External"/><Relationship Id="rId99" Type="http://schemas.openxmlformats.org/officeDocument/2006/relationships/hyperlink" Target="https://www.contratos.gov.co/consultas/detalleProceso.do?numConstancia=23-13-13529260" TargetMode="External"/><Relationship Id="rId101" Type="http://schemas.openxmlformats.org/officeDocument/2006/relationships/hyperlink" Target="https://www.contratos.gov.co/consultas/detalleProceso.do?numConstancia=23-13-13534201" TargetMode="External"/><Relationship Id="rId122" Type="http://schemas.openxmlformats.org/officeDocument/2006/relationships/hyperlink" Target="https://www.contratos.gov.co/consultas/detalleProceso.do?numConstancia=23-12-13665727" TargetMode="External"/><Relationship Id="rId143" Type="http://schemas.openxmlformats.org/officeDocument/2006/relationships/hyperlink" Target="https://www.contratos.gov.co/consultas/detalleProceso.do?numConstancia=23-12-13695555" TargetMode="External"/><Relationship Id="rId148" Type="http://schemas.openxmlformats.org/officeDocument/2006/relationships/hyperlink" Target="https://www.contratos.gov.co/consultas/detalleProceso.do?numConstancia=23-12-13717277" TargetMode="External"/><Relationship Id="rId164" Type="http://schemas.openxmlformats.org/officeDocument/2006/relationships/hyperlink" Target="https://www.contratos.gov.co/consultas/detalleProceso.do?numConstancia=23-12-13728666" TargetMode="External"/><Relationship Id="rId169" Type="http://schemas.openxmlformats.org/officeDocument/2006/relationships/hyperlink" Target="https://www.contratos.gov.co/consultas/detalleProceso.do?numConstancia=23-12-13729847" TargetMode="External"/><Relationship Id="rId185" Type="http://schemas.openxmlformats.org/officeDocument/2006/relationships/hyperlink" Target="https://www.contratos.gov.co/consultas/detalleProceso.do?numConstancia=23-12-13729940" TargetMode="External"/><Relationship Id="rId4" Type="http://schemas.openxmlformats.org/officeDocument/2006/relationships/hyperlink" Target="https://www.contratos.gov.co/consultas/detalleProceso.do?numConstancia=23-12-13502482" TargetMode="External"/><Relationship Id="rId9" Type="http://schemas.openxmlformats.org/officeDocument/2006/relationships/hyperlink" Target="https://www.contratos.gov.co/consultas/detalleProceso.do?numConstancia=23-13-13440354" TargetMode="External"/><Relationship Id="rId180" Type="http://schemas.openxmlformats.org/officeDocument/2006/relationships/hyperlink" Target="https://www.contratos.gov.co/consultas/detalleProceso.do?numConstancia=23-12-13735810" TargetMode="External"/><Relationship Id="rId26" Type="http://schemas.openxmlformats.org/officeDocument/2006/relationships/hyperlink" Target="https://www.contratos.gov.co/consultas/detalleProceso.do?numConstancia=23-12-13504621" TargetMode="External"/><Relationship Id="rId47" Type="http://schemas.openxmlformats.org/officeDocument/2006/relationships/hyperlink" Target="https://www.contratos.gov.co/consultas/detalleProceso.do?numConstancia=23-12-13505992" TargetMode="External"/><Relationship Id="rId68" Type="http://schemas.openxmlformats.org/officeDocument/2006/relationships/hyperlink" Target="https://www.contratos.gov.co/consultas/detalleProceso.do?numConstancia=23-12-13521546" TargetMode="External"/><Relationship Id="rId89" Type="http://schemas.openxmlformats.org/officeDocument/2006/relationships/hyperlink" Target="https://www.contratos.gov.co/consultas/detalleProceso.do?numConstancia=23-12-13543210" TargetMode="External"/><Relationship Id="rId112" Type="http://schemas.openxmlformats.org/officeDocument/2006/relationships/hyperlink" Target="https://www.contratos.gov.co/consultas/detalleProceso.do?numConstancia=23-12-13587003" TargetMode="External"/><Relationship Id="rId133" Type="http://schemas.openxmlformats.org/officeDocument/2006/relationships/hyperlink" Target="https://www.contratos.gov.co/consultas/detalleProceso.do?numConstancia=23-12-13681609" TargetMode="External"/><Relationship Id="rId154" Type="http://schemas.openxmlformats.org/officeDocument/2006/relationships/hyperlink" Target="https://www.contratos.gov.co/consultas/detalleProceso.do?numConstancia=23-12-13711246" TargetMode="External"/><Relationship Id="rId175" Type="http://schemas.openxmlformats.org/officeDocument/2006/relationships/hyperlink" Target="https://www.contratos.gov.co/consultas/detalleProceso.do?numConstancia=23-12-13731552" TargetMode="External"/><Relationship Id="rId196" Type="http://schemas.openxmlformats.org/officeDocument/2006/relationships/hyperlink" Target="https://www.contratos.gov.co/consultas/detalleProceso.do?numConstancia=23-12-13741715" TargetMode="External"/><Relationship Id="rId200" Type="http://schemas.openxmlformats.org/officeDocument/2006/relationships/hyperlink" Target="https://www.contratos.gov.co/consultas/detalleProceso.do?numConstancia=23-12-13745239" TargetMode="External"/><Relationship Id="rId16" Type="http://schemas.openxmlformats.org/officeDocument/2006/relationships/hyperlink" Target="https://www.contratos.gov.co/consultas/detalleProceso.do?numConstancia=23-12-13503254" TargetMode="External"/><Relationship Id="rId37" Type="http://schemas.openxmlformats.org/officeDocument/2006/relationships/hyperlink" Target="https://www.contratos.gov.co/consultas/detalleProceso.do?numConstancia=23-12-13505789" TargetMode="External"/><Relationship Id="rId58" Type="http://schemas.openxmlformats.org/officeDocument/2006/relationships/hyperlink" Target="https://www.contratos.gov.co/consultas/detalleProceso.do?numConstancia=23-12-13511774" TargetMode="External"/><Relationship Id="rId79" Type="http://schemas.openxmlformats.org/officeDocument/2006/relationships/hyperlink" Target="https://www.contratos.gov.co/consultas/detalleProceso.do?numConstancia=23-12-13528765" TargetMode="External"/><Relationship Id="rId102" Type="http://schemas.openxmlformats.org/officeDocument/2006/relationships/hyperlink" Target="https://www.contratos.gov.co/consultas/detalleProceso.do?numConstancia=23-12-13559269" TargetMode="External"/><Relationship Id="rId123" Type="http://schemas.openxmlformats.org/officeDocument/2006/relationships/hyperlink" Target="https://www.contratos.gov.co/consultas/detalleProceso.do?numConstancia=23-12-13668177" TargetMode="External"/><Relationship Id="rId144" Type="http://schemas.openxmlformats.org/officeDocument/2006/relationships/hyperlink" Target="https://www.contratos.gov.co/consultas/detalleProceso.do?numConstancia=23-12-13712345" TargetMode="External"/><Relationship Id="rId90" Type="http://schemas.openxmlformats.org/officeDocument/2006/relationships/hyperlink" Target="https://www.contratos.gov.co/consultas/detalleProceso.do?numConstancia=23-12-13543302" TargetMode="External"/><Relationship Id="rId165" Type="http://schemas.openxmlformats.org/officeDocument/2006/relationships/hyperlink" Target="https://www.contratos.gov.co/consultas/detalleProceso.do?numConstancia=23-12-13735671" TargetMode="External"/><Relationship Id="rId186" Type="http://schemas.openxmlformats.org/officeDocument/2006/relationships/hyperlink" Target="https://www.contratos.gov.co/consultas/detalleProceso.do?numConstancia=23-12-13729976" TargetMode="External"/><Relationship Id="rId27" Type="http://schemas.openxmlformats.org/officeDocument/2006/relationships/hyperlink" Target="https://www.contratos.gov.co/consultas/detalleProceso.do?numConstancia=23-12-13504731" TargetMode="External"/><Relationship Id="rId48" Type="http://schemas.openxmlformats.org/officeDocument/2006/relationships/hyperlink" Target="https://www.contratos.gov.co/consultas/detalleProceso.do?numConstancia=23-12-13505325" TargetMode="External"/><Relationship Id="rId69" Type="http://schemas.openxmlformats.org/officeDocument/2006/relationships/hyperlink" Target="https://www.contratos.gov.co/consultas/detalleProceso.do?numConstancia=23-12-13521508" TargetMode="External"/><Relationship Id="rId113" Type="http://schemas.openxmlformats.org/officeDocument/2006/relationships/hyperlink" Target="https://www.contratos.gov.co/consultas/detalleProceso.do?numConstancia=23-12-13581887" TargetMode="External"/><Relationship Id="rId134" Type="http://schemas.openxmlformats.org/officeDocument/2006/relationships/hyperlink" Target="https://www.contratos.gov.co/consultas/detalleProceso.do?numConstancia=23-12-13680960" TargetMode="External"/><Relationship Id="rId80" Type="http://schemas.openxmlformats.org/officeDocument/2006/relationships/hyperlink" Target="https://www.contratos.gov.co/consultas/detalleProceso.do?numConstancia=23-12-13531210" TargetMode="External"/><Relationship Id="rId155" Type="http://schemas.openxmlformats.org/officeDocument/2006/relationships/hyperlink" Target="https://www.contratos.gov.co/consultas/detalleProceso.do?numConstancia=23-12-13716924" TargetMode="External"/><Relationship Id="rId176" Type="http://schemas.openxmlformats.org/officeDocument/2006/relationships/hyperlink" Target="https://www.contratos.gov.co/consultas/detalleProceso.do?numConstancia=23-12-13731608" TargetMode="External"/><Relationship Id="rId197" Type="http://schemas.openxmlformats.org/officeDocument/2006/relationships/hyperlink" Target="https://www.contratos.gov.co/consultas/detalleProceso.do?numConstancia=23-12-13740756" TargetMode="External"/><Relationship Id="rId201" Type="http://schemas.openxmlformats.org/officeDocument/2006/relationships/printerSettings" Target="../printerSettings/printerSettings1.bin"/><Relationship Id="rId17" Type="http://schemas.openxmlformats.org/officeDocument/2006/relationships/hyperlink" Target="https://www.contratos.gov.co/consultas/detalleProceso.do?numConstancia=23-13-13448620" TargetMode="External"/><Relationship Id="rId38" Type="http://schemas.openxmlformats.org/officeDocument/2006/relationships/hyperlink" Target="https://www.contratos.gov.co/consultas/detalleProceso.do?numConstancia=23-12-13505083" TargetMode="External"/><Relationship Id="rId59" Type="http://schemas.openxmlformats.org/officeDocument/2006/relationships/hyperlink" Target="https://www.contratos.gov.co/consultas/detalleProceso.do?numConstancia=23-12-13516752" TargetMode="External"/><Relationship Id="rId103" Type="http://schemas.openxmlformats.org/officeDocument/2006/relationships/hyperlink" Target="https://www.contratos.gov.co/consultas/detalleProceso.do?numConstancia=23-1-227514" TargetMode="External"/><Relationship Id="rId124" Type="http://schemas.openxmlformats.org/officeDocument/2006/relationships/hyperlink" Target="https://www.contratos.gov.co/consultas/detalleProceso.do?numConstancia=23-12-13668325" TargetMode="External"/><Relationship Id="rId70" Type="http://schemas.openxmlformats.org/officeDocument/2006/relationships/hyperlink" Target="https://www.contratos.gov.co/consultas/detalleProceso.do?numConstancia=23-12-13521615" TargetMode="External"/><Relationship Id="rId91" Type="http://schemas.openxmlformats.org/officeDocument/2006/relationships/hyperlink" Target="https://www.contratos.gov.co/consultas/detalleProceso.do?numConstancia=23-12-13545639" TargetMode="External"/><Relationship Id="rId145" Type="http://schemas.openxmlformats.org/officeDocument/2006/relationships/hyperlink" Target="https://www.contratos.gov.co/consultas/detalleProceso.do?numConstancia=23-12-13701792" TargetMode="External"/><Relationship Id="rId166" Type="http://schemas.openxmlformats.org/officeDocument/2006/relationships/hyperlink" Target="https://www.contratos.gov.co/consultas/detalleProceso.do?numConstancia=23-12-13731683" TargetMode="External"/><Relationship Id="rId187" Type="http://schemas.openxmlformats.org/officeDocument/2006/relationships/hyperlink" Target="https://www.contratos.gov.co/consultas/detalleProceso.do?numConstancia=23-12-13735782" TargetMode="External"/><Relationship Id="rId1" Type="http://schemas.openxmlformats.org/officeDocument/2006/relationships/hyperlink" Target="https://www.contratos.gov.co/consultas/detalleProceso.do?numConstancia=23-12-13514939" TargetMode="External"/><Relationship Id="rId28" Type="http://schemas.openxmlformats.org/officeDocument/2006/relationships/hyperlink" Target="https://www.contratos.gov.co/consultas/detalleProceso.do?numConstancia=23-12-13504646" TargetMode="External"/><Relationship Id="rId49" Type="http://schemas.openxmlformats.org/officeDocument/2006/relationships/hyperlink" Target="https://www.contratos.gov.co/consultas/detalleProceso.do?numConstancia=23-12-13505376" TargetMode="External"/><Relationship Id="rId114" Type="http://schemas.openxmlformats.org/officeDocument/2006/relationships/hyperlink" Target="https://www.contratos.gov.co/consultas/detalleProceso.do?numConstancia=23-12-13580625" TargetMode="External"/><Relationship Id="rId60" Type="http://schemas.openxmlformats.org/officeDocument/2006/relationships/hyperlink" Target="https://www.contratos.gov.co/consultas/detalleProceso.do?numConstancia=23-12-13517132" TargetMode="External"/><Relationship Id="rId81" Type="http://schemas.openxmlformats.org/officeDocument/2006/relationships/hyperlink" Target="https://www.contratos.gov.co/consultas/detalleProceso.do?numConstancia=23-12-13531244" TargetMode="External"/><Relationship Id="rId135" Type="http://schemas.openxmlformats.org/officeDocument/2006/relationships/hyperlink" Target="https://www.contratos.gov.co/consultas/detalleProceso.do?numConstancia=23-12-13685495" TargetMode="External"/><Relationship Id="rId156" Type="http://schemas.openxmlformats.org/officeDocument/2006/relationships/hyperlink" Target="https://www.contratos.gov.co/consultas/detalleProceso.do?numConstancia=23-12-13716975" TargetMode="External"/><Relationship Id="rId177" Type="http://schemas.openxmlformats.org/officeDocument/2006/relationships/hyperlink" Target="https://www.contratos.gov.co/consultas/detalleProceso.do?numConstancia=23-12-13732821" TargetMode="External"/><Relationship Id="rId198" Type="http://schemas.openxmlformats.org/officeDocument/2006/relationships/hyperlink" Target="https://www.contratos.gov.co/consultas/detalleProceso.do?numConstancia=23-12-13741649" TargetMode="External"/><Relationship Id="rId18" Type="http://schemas.openxmlformats.org/officeDocument/2006/relationships/hyperlink" Target="https://www.contratos.gov.co/consultas/detalleProceso.do?numConstancia=23-12-13504003" TargetMode="External"/><Relationship Id="rId39" Type="http://schemas.openxmlformats.org/officeDocument/2006/relationships/hyperlink" Target="https://www.contratos.gov.co/consultas/detalleProceso.do?numConstancia=23-12-13517189" TargetMode="External"/><Relationship Id="rId50" Type="http://schemas.openxmlformats.org/officeDocument/2006/relationships/hyperlink" Target="https://www.contratos.gov.co/consultas/detalleProceso.do?numConstancia=23-12-13505408" TargetMode="External"/><Relationship Id="rId104" Type="http://schemas.openxmlformats.org/officeDocument/2006/relationships/hyperlink" Target="https://www.contratos.gov.co/consultas/detalleProceso.do?numConstancia=23-12-13561056" TargetMode="External"/><Relationship Id="rId125" Type="http://schemas.openxmlformats.org/officeDocument/2006/relationships/hyperlink" Target="https://www.contratos.gov.co/consultas/detalleProceso.do?numConstancia=23-12-13665557" TargetMode="External"/><Relationship Id="rId146" Type="http://schemas.openxmlformats.org/officeDocument/2006/relationships/hyperlink" Target="https://www.contratos.gov.co/consultas/detalleProceso.do?numConstancia=23-12-13712300" TargetMode="External"/><Relationship Id="rId167" Type="http://schemas.openxmlformats.org/officeDocument/2006/relationships/hyperlink" Target="https://www.contratos.gov.co/consultas/detalleProceso.do?numConstancia=23-12-13732616" TargetMode="External"/><Relationship Id="rId188" Type="http://schemas.openxmlformats.org/officeDocument/2006/relationships/hyperlink" Target="https://www.contratos.gov.co/consultas/detalleProceso.do?numConstancia=23-12-13735863" TargetMode="External"/><Relationship Id="rId71" Type="http://schemas.openxmlformats.org/officeDocument/2006/relationships/hyperlink" Target="https://www.contratos.gov.co/consultas/detalleProceso.do?numConstancia=23-12-13521578" TargetMode="External"/><Relationship Id="rId92" Type="http://schemas.openxmlformats.org/officeDocument/2006/relationships/hyperlink" Target="https://www.contratos.gov.co/consultas/detalleProceso.do?numConstancia=23-12-135453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K384"/>
  <sheetViews>
    <sheetView tabSelected="1" zoomScale="80" zoomScaleNormal="80" workbookViewId="0">
      <pane xSplit="1" ySplit="1" topLeftCell="B2" activePane="bottomRight" state="frozen"/>
      <selection pane="topRight" activeCell="H25" sqref="H25"/>
      <selection pane="bottomLeft" activeCell="D26" sqref="D26"/>
      <selection pane="bottomRight" activeCell="P3" sqref="P3"/>
    </sheetView>
  </sheetViews>
  <sheetFormatPr baseColWidth="10" defaultRowHeight="15" x14ac:dyDescent="0.25"/>
  <cols>
    <col min="1" max="1" width="4.5703125" customWidth="1"/>
    <col min="2" max="2" width="27.5703125" customWidth="1"/>
    <col min="3" max="3" width="13.140625" style="31" customWidth="1"/>
    <col min="4" max="4" width="14.5703125" style="1" customWidth="1"/>
    <col min="5" max="5" width="15.7109375" customWidth="1"/>
    <col min="6" max="6" width="17.7109375" style="67" customWidth="1"/>
    <col min="7" max="7" width="24" style="35" customWidth="1"/>
    <col min="8" max="8" width="8.7109375" style="31" customWidth="1"/>
    <col min="9" max="9" width="22.42578125" style="35" customWidth="1"/>
    <col min="10" max="10" width="24.140625" style="35" customWidth="1"/>
    <col min="11" max="11" width="20.5703125" customWidth="1"/>
  </cols>
  <sheetData>
    <row r="1" spans="1:11" ht="24" x14ac:dyDescent="0.25">
      <c r="A1" s="38" t="s">
        <v>15</v>
      </c>
      <c r="B1" s="38" t="s">
        <v>0</v>
      </c>
      <c r="C1" s="38" t="s">
        <v>1</v>
      </c>
      <c r="D1" s="38" t="s">
        <v>18</v>
      </c>
      <c r="E1" s="38" t="s">
        <v>2</v>
      </c>
      <c r="F1" s="54" t="s">
        <v>30</v>
      </c>
      <c r="G1" s="39" t="s">
        <v>4</v>
      </c>
      <c r="H1" s="38" t="s">
        <v>16</v>
      </c>
      <c r="I1" s="39" t="s">
        <v>5</v>
      </c>
      <c r="J1" s="39" t="s">
        <v>6</v>
      </c>
      <c r="K1" s="45" t="s">
        <v>36</v>
      </c>
    </row>
    <row r="2" spans="1:11" ht="143.25" customHeight="1" x14ac:dyDescent="0.25">
      <c r="A2" s="37">
        <v>1</v>
      </c>
      <c r="B2" s="7" t="s">
        <v>39</v>
      </c>
      <c r="C2" s="40" t="s">
        <v>40</v>
      </c>
      <c r="D2" s="21" t="s">
        <v>19</v>
      </c>
      <c r="E2" s="40" t="s">
        <v>46</v>
      </c>
      <c r="F2" s="55">
        <v>110397000</v>
      </c>
      <c r="G2" s="41">
        <v>44936</v>
      </c>
      <c r="H2" s="40" t="s">
        <v>47</v>
      </c>
      <c r="I2" s="41">
        <v>44937</v>
      </c>
      <c r="J2" s="41">
        <v>45288</v>
      </c>
      <c r="K2" s="47" t="s">
        <v>48</v>
      </c>
    </row>
    <row r="3" spans="1:11" ht="189.75" customHeight="1" x14ac:dyDescent="0.25">
      <c r="A3" s="23">
        <f t="shared" ref="A3:A4" si="0">1+A2</f>
        <v>2</v>
      </c>
      <c r="B3" s="7" t="s">
        <v>49</v>
      </c>
      <c r="C3" s="40" t="s">
        <v>41</v>
      </c>
      <c r="D3" s="21" t="s">
        <v>19</v>
      </c>
      <c r="E3" s="40" t="s">
        <v>50</v>
      </c>
      <c r="F3" s="55">
        <v>105600000</v>
      </c>
      <c r="G3" s="41">
        <v>44938</v>
      </c>
      <c r="H3" s="40" t="s">
        <v>51</v>
      </c>
      <c r="I3" s="41">
        <v>44938</v>
      </c>
      <c r="J3" s="41">
        <v>45288</v>
      </c>
      <c r="K3" s="47" t="s">
        <v>52</v>
      </c>
    </row>
    <row r="4" spans="1:11" ht="366.75" customHeight="1" x14ac:dyDescent="0.25">
      <c r="A4" s="23">
        <f t="shared" si="0"/>
        <v>3</v>
      </c>
      <c r="B4" s="32" t="s">
        <v>53</v>
      </c>
      <c r="C4" s="21" t="s">
        <v>54</v>
      </c>
      <c r="D4" s="21" t="s">
        <v>27</v>
      </c>
      <c r="E4" s="21" t="s">
        <v>55</v>
      </c>
      <c r="F4" s="56">
        <v>91452492</v>
      </c>
      <c r="G4" s="22">
        <v>44943</v>
      </c>
      <c r="H4" s="21" t="s">
        <v>56</v>
      </c>
      <c r="I4" s="22">
        <v>44943</v>
      </c>
      <c r="J4" s="22">
        <v>45291</v>
      </c>
      <c r="K4" s="47" t="s">
        <v>57</v>
      </c>
    </row>
    <row r="5" spans="1:11" ht="136.5" customHeight="1" x14ac:dyDescent="0.25">
      <c r="A5" s="23">
        <f>1+A4</f>
        <v>4</v>
      </c>
      <c r="B5" s="34" t="s">
        <v>58</v>
      </c>
      <c r="C5" s="6" t="s">
        <v>42</v>
      </c>
      <c r="D5" s="6" t="s">
        <v>19</v>
      </c>
      <c r="E5" s="6" t="s">
        <v>59</v>
      </c>
      <c r="F5" s="57">
        <v>44000000</v>
      </c>
      <c r="G5" s="14">
        <v>45247</v>
      </c>
      <c r="H5" s="6" t="s">
        <v>60</v>
      </c>
      <c r="I5" s="14">
        <v>45248</v>
      </c>
      <c r="J5" s="14">
        <v>45277</v>
      </c>
      <c r="K5" s="47" t="s">
        <v>61</v>
      </c>
    </row>
    <row r="6" spans="1:11" ht="142.5" customHeight="1" x14ac:dyDescent="0.25">
      <c r="A6" s="23">
        <f t="shared" ref="A6:A71" si="1">1+A5</f>
        <v>5</v>
      </c>
      <c r="B6" s="34" t="s">
        <v>62</v>
      </c>
      <c r="C6" s="6" t="s">
        <v>43</v>
      </c>
      <c r="D6" s="6" t="s">
        <v>19</v>
      </c>
      <c r="E6" s="8" t="s">
        <v>63</v>
      </c>
      <c r="F6" s="57">
        <v>44000000</v>
      </c>
      <c r="G6" s="14">
        <v>44943</v>
      </c>
      <c r="H6" s="6" t="s">
        <v>60</v>
      </c>
      <c r="I6" s="14">
        <v>44944</v>
      </c>
      <c r="J6" s="14">
        <v>45277</v>
      </c>
      <c r="K6" s="47" t="s">
        <v>64</v>
      </c>
    </row>
    <row r="7" spans="1:11" ht="140.25" customHeight="1" x14ac:dyDescent="0.25">
      <c r="A7" s="23">
        <f t="shared" si="1"/>
        <v>6</v>
      </c>
      <c r="B7" s="33" t="s">
        <v>65</v>
      </c>
      <c r="C7" s="6" t="s">
        <v>44</v>
      </c>
      <c r="D7" s="6" t="s">
        <v>19</v>
      </c>
      <c r="E7" s="6" t="s">
        <v>66</v>
      </c>
      <c r="F7" s="57">
        <v>55000000</v>
      </c>
      <c r="G7" s="14">
        <v>44943</v>
      </c>
      <c r="H7" s="6" t="s">
        <v>60</v>
      </c>
      <c r="I7" s="14">
        <v>44944</v>
      </c>
      <c r="J7" s="14">
        <v>45277</v>
      </c>
      <c r="K7" s="47" t="s">
        <v>67</v>
      </c>
    </row>
    <row r="8" spans="1:11" ht="82.5" customHeight="1" x14ac:dyDescent="0.25">
      <c r="A8" s="23">
        <f t="shared" si="1"/>
        <v>7</v>
      </c>
      <c r="B8" s="34" t="s">
        <v>69</v>
      </c>
      <c r="C8" s="6" t="s">
        <v>70</v>
      </c>
      <c r="D8" s="6" t="s">
        <v>27</v>
      </c>
      <c r="E8" s="6" t="s">
        <v>71</v>
      </c>
      <c r="F8" s="57">
        <v>8551872</v>
      </c>
      <c r="G8" s="14">
        <v>44944</v>
      </c>
      <c r="H8" s="6" t="s">
        <v>60</v>
      </c>
      <c r="I8" s="14">
        <v>44944</v>
      </c>
      <c r="J8" s="14">
        <v>45291</v>
      </c>
      <c r="K8" s="47" t="s">
        <v>72</v>
      </c>
    </row>
    <row r="9" spans="1:11" ht="129" customHeight="1" x14ac:dyDescent="0.25">
      <c r="A9" s="23">
        <f t="shared" si="1"/>
        <v>8</v>
      </c>
      <c r="B9" s="34" t="s">
        <v>524</v>
      </c>
      <c r="C9" s="6" t="s">
        <v>525</v>
      </c>
      <c r="D9" s="6" t="s">
        <v>20</v>
      </c>
      <c r="E9" s="6" t="s">
        <v>526</v>
      </c>
      <c r="F9" s="57">
        <v>325448104.91000003</v>
      </c>
      <c r="G9" s="14">
        <v>44944</v>
      </c>
      <c r="H9" s="6" t="s">
        <v>527</v>
      </c>
      <c r="I9" s="14">
        <v>44956</v>
      </c>
      <c r="J9" s="14">
        <v>45106</v>
      </c>
      <c r="K9" s="47" t="s">
        <v>528</v>
      </c>
    </row>
    <row r="10" spans="1:11" ht="144" customHeight="1" x14ac:dyDescent="0.25">
      <c r="A10" s="23">
        <f t="shared" si="1"/>
        <v>9</v>
      </c>
      <c r="B10" s="9" t="s">
        <v>68</v>
      </c>
      <c r="C10" s="6" t="s">
        <v>45</v>
      </c>
      <c r="D10" s="6" t="s">
        <v>19</v>
      </c>
      <c r="E10" s="6" t="s">
        <v>73</v>
      </c>
      <c r="F10" s="57">
        <v>24919328</v>
      </c>
      <c r="G10" s="14">
        <v>44946</v>
      </c>
      <c r="H10" s="6" t="s">
        <v>74</v>
      </c>
      <c r="I10" s="14">
        <v>44950</v>
      </c>
      <c r="J10" s="14">
        <v>45289</v>
      </c>
      <c r="K10" s="47" t="s">
        <v>75</v>
      </c>
    </row>
    <row r="11" spans="1:11" ht="144" customHeight="1" x14ac:dyDescent="0.25">
      <c r="A11" s="69">
        <f t="shared" si="1"/>
        <v>10</v>
      </c>
      <c r="B11" s="70" t="s">
        <v>76</v>
      </c>
      <c r="C11" s="72" t="s">
        <v>77</v>
      </c>
      <c r="D11" s="72" t="s">
        <v>26</v>
      </c>
      <c r="E11" s="73" t="s">
        <v>78</v>
      </c>
      <c r="F11" s="74">
        <v>29100000</v>
      </c>
      <c r="G11" s="75">
        <v>44950</v>
      </c>
      <c r="H11" s="72" t="s">
        <v>79</v>
      </c>
      <c r="I11" s="75">
        <v>44951</v>
      </c>
      <c r="J11" s="75">
        <v>44938</v>
      </c>
      <c r="K11" s="76" t="s">
        <v>80</v>
      </c>
    </row>
    <row r="12" spans="1:11" ht="159.75" customHeight="1" x14ac:dyDescent="0.25">
      <c r="A12" s="23">
        <f t="shared" si="1"/>
        <v>11</v>
      </c>
      <c r="B12" s="33" t="s">
        <v>81</v>
      </c>
      <c r="C12" s="6" t="s">
        <v>82</v>
      </c>
      <c r="D12" s="6" t="s">
        <v>19</v>
      </c>
      <c r="E12" s="6" t="s">
        <v>83</v>
      </c>
      <c r="F12" s="57">
        <v>88000000</v>
      </c>
      <c r="G12" s="14">
        <v>44951</v>
      </c>
      <c r="H12" s="6" t="s">
        <v>60</v>
      </c>
      <c r="I12" s="14">
        <v>44953</v>
      </c>
      <c r="J12" s="14">
        <v>45286</v>
      </c>
      <c r="K12" s="47" t="s">
        <v>84</v>
      </c>
    </row>
    <row r="13" spans="1:11" ht="153.75" customHeight="1" x14ac:dyDescent="0.25">
      <c r="A13" s="23">
        <f t="shared" si="1"/>
        <v>12</v>
      </c>
      <c r="B13" s="10" t="s">
        <v>85</v>
      </c>
      <c r="C13" s="6" t="s">
        <v>86</v>
      </c>
      <c r="D13" s="6" t="s">
        <v>19</v>
      </c>
      <c r="E13" s="6" t="s">
        <v>87</v>
      </c>
      <c r="F13" s="57">
        <v>88000000</v>
      </c>
      <c r="G13" s="14">
        <v>44956</v>
      </c>
      <c r="H13" s="6" t="s">
        <v>60</v>
      </c>
      <c r="I13" s="14">
        <v>44956</v>
      </c>
      <c r="J13" s="14">
        <v>45289</v>
      </c>
      <c r="K13" s="47" t="s">
        <v>88</v>
      </c>
    </row>
    <row r="14" spans="1:11" ht="154.5" customHeight="1" x14ac:dyDescent="0.25">
      <c r="A14" s="23">
        <f t="shared" si="1"/>
        <v>13</v>
      </c>
      <c r="B14" s="9" t="s">
        <v>89</v>
      </c>
      <c r="C14" s="6" t="s">
        <v>90</v>
      </c>
      <c r="D14" s="6" t="s">
        <v>19</v>
      </c>
      <c r="E14" s="6" t="s">
        <v>91</v>
      </c>
      <c r="F14" s="57">
        <v>12000000</v>
      </c>
      <c r="G14" s="14">
        <v>44952</v>
      </c>
      <c r="H14" s="6" t="s">
        <v>92</v>
      </c>
      <c r="I14" s="14">
        <v>44953</v>
      </c>
      <c r="J14" s="14">
        <v>45072</v>
      </c>
      <c r="K14" s="47" t="s">
        <v>93</v>
      </c>
    </row>
    <row r="15" spans="1:11" ht="144" customHeight="1" x14ac:dyDescent="0.25">
      <c r="A15" s="23">
        <f t="shared" si="1"/>
        <v>14</v>
      </c>
      <c r="B15" s="11" t="s">
        <v>58</v>
      </c>
      <c r="C15" s="6" t="s">
        <v>94</v>
      </c>
      <c r="D15" s="6" t="s">
        <v>19</v>
      </c>
      <c r="E15" s="6" t="s">
        <v>95</v>
      </c>
      <c r="F15" s="57">
        <v>16000000</v>
      </c>
      <c r="G15" s="14">
        <v>44953</v>
      </c>
      <c r="H15" s="6" t="s">
        <v>92</v>
      </c>
      <c r="I15" s="14">
        <v>44957</v>
      </c>
      <c r="J15" s="14">
        <v>45076</v>
      </c>
      <c r="K15" s="47" t="s">
        <v>96</v>
      </c>
    </row>
    <row r="16" spans="1:11" ht="186" customHeight="1" x14ac:dyDescent="0.25">
      <c r="A16" s="23">
        <f t="shared" si="1"/>
        <v>15</v>
      </c>
      <c r="B16" s="17" t="s">
        <v>97</v>
      </c>
      <c r="C16" s="18" t="s">
        <v>98</v>
      </c>
      <c r="D16" s="6" t="s">
        <v>19</v>
      </c>
      <c r="E16" s="18" t="s">
        <v>99</v>
      </c>
      <c r="F16" s="58">
        <v>63000000</v>
      </c>
      <c r="G16" s="19">
        <v>44953</v>
      </c>
      <c r="H16" s="18" t="s">
        <v>100</v>
      </c>
      <c r="I16" s="19">
        <v>44957</v>
      </c>
      <c r="J16" s="19">
        <v>45274</v>
      </c>
      <c r="K16" s="47" t="s">
        <v>102</v>
      </c>
    </row>
    <row r="17" spans="1:11" ht="96" customHeight="1" x14ac:dyDescent="0.25">
      <c r="A17" s="23">
        <f t="shared" ref="A17:A87" si="2">1+A16</f>
        <v>16</v>
      </c>
      <c r="B17" s="9" t="s">
        <v>103</v>
      </c>
      <c r="C17" s="6" t="s">
        <v>104</v>
      </c>
      <c r="D17" s="6" t="s">
        <v>19</v>
      </c>
      <c r="E17" s="6" t="s">
        <v>105</v>
      </c>
      <c r="F17" s="57">
        <v>15200000</v>
      </c>
      <c r="G17" s="14">
        <v>44956</v>
      </c>
      <c r="H17" s="6" t="s">
        <v>92</v>
      </c>
      <c r="I17" s="14">
        <v>44958</v>
      </c>
      <c r="J17" s="14">
        <v>45077</v>
      </c>
      <c r="K17" s="47" t="s">
        <v>106</v>
      </c>
    </row>
    <row r="18" spans="1:11" ht="118.5" customHeight="1" x14ac:dyDescent="0.25">
      <c r="A18" s="23">
        <f t="shared" si="1"/>
        <v>17</v>
      </c>
      <c r="B18" s="9" t="s">
        <v>107</v>
      </c>
      <c r="C18" s="6" t="s">
        <v>108</v>
      </c>
      <c r="D18" s="6" t="s">
        <v>19</v>
      </c>
      <c r="E18" s="6" t="s">
        <v>109</v>
      </c>
      <c r="F18" s="57">
        <v>15000000</v>
      </c>
      <c r="G18" s="14">
        <v>44956</v>
      </c>
      <c r="H18" s="6" t="s">
        <v>92</v>
      </c>
      <c r="I18" s="14">
        <v>44957</v>
      </c>
      <c r="J18" s="14">
        <v>45076</v>
      </c>
      <c r="K18" s="47" t="s">
        <v>110</v>
      </c>
    </row>
    <row r="19" spans="1:11" ht="201" customHeight="1" x14ac:dyDescent="0.25">
      <c r="A19" s="69">
        <f t="shared" si="2"/>
        <v>18</v>
      </c>
      <c r="B19" s="77" t="s">
        <v>111</v>
      </c>
      <c r="C19" s="72" t="s">
        <v>112</v>
      </c>
      <c r="D19" s="72" t="s">
        <v>26</v>
      </c>
      <c r="E19" s="72" t="s">
        <v>113</v>
      </c>
      <c r="F19" s="74">
        <v>25894483</v>
      </c>
      <c r="G19" s="75">
        <v>44956</v>
      </c>
      <c r="H19" s="72" t="s">
        <v>114</v>
      </c>
      <c r="I19" s="75">
        <v>44958</v>
      </c>
      <c r="J19" s="75">
        <v>45015</v>
      </c>
      <c r="K19" s="76" t="s">
        <v>101</v>
      </c>
    </row>
    <row r="20" spans="1:11" ht="177" customHeight="1" x14ac:dyDescent="0.25">
      <c r="A20" s="23">
        <f t="shared" si="1"/>
        <v>19</v>
      </c>
      <c r="B20" s="9" t="s">
        <v>115</v>
      </c>
      <c r="C20" s="6" t="s">
        <v>116</v>
      </c>
      <c r="D20" s="6" t="s">
        <v>19</v>
      </c>
      <c r="E20" s="6" t="s">
        <v>117</v>
      </c>
      <c r="F20" s="57">
        <v>18000000</v>
      </c>
      <c r="G20" s="14">
        <v>44956</v>
      </c>
      <c r="H20" s="6" t="s">
        <v>92</v>
      </c>
      <c r="I20" s="14">
        <v>44958</v>
      </c>
      <c r="J20" s="14">
        <v>45076</v>
      </c>
      <c r="K20" s="47" t="s">
        <v>118</v>
      </c>
    </row>
    <row r="21" spans="1:11" ht="111" customHeight="1" x14ac:dyDescent="0.25">
      <c r="A21" s="23">
        <f t="shared" si="2"/>
        <v>20</v>
      </c>
      <c r="B21" s="9" t="s">
        <v>119</v>
      </c>
      <c r="C21" s="6" t="s">
        <v>120</v>
      </c>
      <c r="D21" s="6" t="s">
        <v>19</v>
      </c>
      <c r="E21" s="6" t="s">
        <v>121</v>
      </c>
      <c r="F21" s="57">
        <v>20000000</v>
      </c>
      <c r="G21" s="14">
        <v>44956</v>
      </c>
      <c r="H21" s="6" t="s">
        <v>92</v>
      </c>
      <c r="I21" s="14">
        <v>44958</v>
      </c>
      <c r="J21" s="14">
        <v>45077</v>
      </c>
      <c r="K21" s="47" t="s">
        <v>122</v>
      </c>
    </row>
    <row r="22" spans="1:11" ht="74.25" customHeight="1" x14ac:dyDescent="0.25">
      <c r="A22" s="23">
        <f t="shared" si="1"/>
        <v>21</v>
      </c>
      <c r="B22" s="9" t="s">
        <v>123</v>
      </c>
      <c r="C22" s="6" t="s">
        <v>124</v>
      </c>
      <c r="D22" s="6" t="s">
        <v>19</v>
      </c>
      <c r="E22" s="6" t="s">
        <v>125</v>
      </c>
      <c r="F22" s="57">
        <v>8000000</v>
      </c>
      <c r="G22" s="14">
        <v>44956</v>
      </c>
      <c r="H22" s="6" t="s">
        <v>92</v>
      </c>
      <c r="I22" s="14">
        <v>44959</v>
      </c>
      <c r="J22" s="14">
        <v>45078</v>
      </c>
      <c r="K22" s="47" t="s">
        <v>126</v>
      </c>
    </row>
    <row r="23" spans="1:11" ht="130.5" customHeight="1" x14ac:dyDescent="0.25">
      <c r="A23" s="23">
        <f t="shared" si="2"/>
        <v>22</v>
      </c>
      <c r="B23" s="10" t="s">
        <v>127</v>
      </c>
      <c r="C23" s="6" t="s">
        <v>128</v>
      </c>
      <c r="D23" s="6" t="s">
        <v>19</v>
      </c>
      <c r="E23" s="6" t="s">
        <v>129</v>
      </c>
      <c r="F23" s="57">
        <v>20000000</v>
      </c>
      <c r="G23" s="14">
        <v>44956</v>
      </c>
      <c r="H23" s="6" t="s">
        <v>92</v>
      </c>
      <c r="I23" s="14">
        <v>44959</v>
      </c>
      <c r="J23" s="14">
        <v>45078</v>
      </c>
      <c r="K23" s="47" t="s">
        <v>130</v>
      </c>
    </row>
    <row r="24" spans="1:11" ht="110.25" customHeight="1" x14ac:dyDescent="0.25">
      <c r="A24" s="23">
        <f t="shared" si="1"/>
        <v>23</v>
      </c>
      <c r="B24" s="10" t="s">
        <v>131</v>
      </c>
      <c r="C24" s="6" t="s">
        <v>132</v>
      </c>
      <c r="D24" s="6" t="s">
        <v>19</v>
      </c>
      <c r="E24" s="6" t="s">
        <v>133</v>
      </c>
      <c r="F24" s="57">
        <v>20000000</v>
      </c>
      <c r="G24" s="14">
        <v>44956</v>
      </c>
      <c r="H24" s="6" t="s">
        <v>92</v>
      </c>
      <c r="I24" s="14">
        <v>44958</v>
      </c>
      <c r="J24" s="14">
        <v>45077</v>
      </c>
      <c r="K24" s="47" t="s">
        <v>134</v>
      </c>
    </row>
    <row r="25" spans="1:11" ht="129.75" customHeight="1" x14ac:dyDescent="0.25">
      <c r="A25" s="2">
        <f t="shared" si="2"/>
        <v>24</v>
      </c>
      <c r="B25" s="9" t="s">
        <v>135</v>
      </c>
      <c r="C25" s="6" t="s">
        <v>136</v>
      </c>
      <c r="D25" s="6" t="s">
        <v>19</v>
      </c>
      <c r="E25" s="6" t="s">
        <v>137</v>
      </c>
      <c r="F25" s="57">
        <v>21000000</v>
      </c>
      <c r="G25" s="14">
        <v>44957</v>
      </c>
      <c r="H25" s="6" t="s">
        <v>92</v>
      </c>
      <c r="I25" s="14">
        <v>44959</v>
      </c>
      <c r="J25" s="14">
        <v>45078</v>
      </c>
      <c r="K25" s="47" t="s">
        <v>138</v>
      </c>
    </row>
    <row r="26" spans="1:11" ht="133.5" customHeight="1" x14ac:dyDescent="0.25">
      <c r="A26" s="23">
        <f t="shared" si="1"/>
        <v>25</v>
      </c>
      <c r="B26" s="9" t="s">
        <v>139</v>
      </c>
      <c r="C26" s="6" t="s">
        <v>140</v>
      </c>
      <c r="D26" s="6" t="s">
        <v>19</v>
      </c>
      <c r="E26" s="6" t="s">
        <v>141</v>
      </c>
      <c r="F26" s="57">
        <v>12000000</v>
      </c>
      <c r="G26" s="14">
        <v>44957</v>
      </c>
      <c r="H26" s="6" t="s">
        <v>92</v>
      </c>
      <c r="I26" s="14">
        <v>44959</v>
      </c>
      <c r="J26" s="14">
        <v>45078</v>
      </c>
      <c r="K26" s="47" t="s">
        <v>142</v>
      </c>
    </row>
    <row r="27" spans="1:11" ht="98.25" customHeight="1" x14ac:dyDescent="0.25">
      <c r="A27" s="23">
        <f>1+A26</f>
        <v>26</v>
      </c>
      <c r="B27" s="10" t="s">
        <v>143</v>
      </c>
      <c r="C27" s="6" t="s">
        <v>144</v>
      </c>
      <c r="D27" s="6" t="s">
        <v>19</v>
      </c>
      <c r="E27" s="6" t="s">
        <v>145</v>
      </c>
      <c r="F27" s="57">
        <v>24000000</v>
      </c>
      <c r="G27" s="14">
        <v>44957</v>
      </c>
      <c r="H27" s="6" t="s">
        <v>92</v>
      </c>
      <c r="I27" s="14">
        <v>44959</v>
      </c>
      <c r="J27" s="14">
        <v>45078</v>
      </c>
      <c r="K27" s="47" t="s">
        <v>146</v>
      </c>
    </row>
    <row r="28" spans="1:11" ht="139.5" customHeight="1" x14ac:dyDescent="0.25">
      <c r="A28" s="23">
        <f>1+A27</f>
        <v>27</v>
      </c>
      <c r="B28" s="5" t="s">
        <v>147</v>
      </c>
      <c r="C28" s="12" t="s">
        <v>148</v>
      </c>
      <c r="D28" s="12" t="s">
        <v>19</v>
      </c>
      <c r="E28" s="6" t="s">
        <v>149</v>
      </c>
      <c r="F28" s="59">
        <v>24000000</v>
      </c>
      <c r="G28" s="15">
        <v>44958</v>
      </c>
      <c r="H28" s="12" t="s">
        <v>92</v>
      </c>
      <c r="I28" s="15">
        <v>44959</v>
      </c>
      <c r="J28" s="15">
        <v>45078</v>
      </c>
      <c r="K28" s="47" t="s">
        <v>150</v>
      </c>
    </row>
    <row r="29" spans="1:11" ht="105" customHeight="1" x14ac:dyDescent="0.25">
      <c r="A29" s="23">
        <f>1+A28</f>
        <v>28</v>
      </c>
      <c r="B29" s="10" t="s">
        <v>151</v>
      </c>
      <c r="C29" s="6" t="s">
        <v>152</v>
      </c>
      <c r="D29" s="6" t="s">
        <v>19</v>
      </c>
      <c r="E29" s="6" t="s">
        <v>153</v>
      </c>
      <c r="F29" s="57">
        <v>20000000</v>
      </c>
      <c r="G29" s="14">
        <v>44958</v>
      </c>
      <c r="H29" s="6" t="s">
        <v>92</v>
      </c>
      <c r="I29" s="14">
        <v>44967</v>
      </c>
      <c r="J29" s="14">
        <v>45086</v>
      </c>
      <c r="K29" s="47" t="s">
        <v>154</v>
      </c>
    </row>
    <row r="30" spans="1:11" ht="169.5" customHeight="1" x14ac:dyDescent="0.25">
      <c r="A30" s="23">
        <f>1+A29</f>
        <v>29</v>
      </c>
      <c r="B30" s="9" t="s">
        <v>155</v>
      </c>
      <c r="C30" s="6" t="s">
        <v>156</v>
      </c>
      <c r="D30" s="6" t="s">
        <v>19</v>
      </c>
      <c r="E30" s="6" t="s">
        <v>157</v>
      </c>
      <c r="F30" s="57">
        <v>24000000</v>
      </c>
      <c r="G30" s="14">
        <v>44958</v>
      </c>
      <c r="H30" s="68" t="s">
        <v>92</v>
      </c>
      <c r="I30" s="14">
        <v>44959</v>
      </c>
      <c r="J30" s="14">
        <v>44988</v>
      </c>
      <c r="K30" s="47" t="s">
        <v>158</v>
      </c>
    </row>
    <row r="31" spans="1:11" ht="120" customHeight="1" x14ac:dyDescent="0.25">
      <c r="A31" s="23">
        <f t="shared" si="2"/>
        <v>30</v>
      </c>
      <c r="B31" s="9" t="s">
        <v>164</v>
      </c>
      <c r="C31" s="6" t="s">
        <v>160</v>
      </c>
      <c r="D31" s="6" t="s">
        <v>19</v>
      </c>
      <c r="E31" s="6" t="s">
        <v>165</v>
      </c>
      <c r="F31" s="57">
        <v>16000000</v>
      </c>
      <c r="G31" s="14">
        <v>44958</v>
      </c>
      <c r="H31" s="6" t="s">
        <v>92</v>
      </c>
      <c r="I31" s="14">
        <v>44960</v>
      </c>
      <c r="J31" s="14">
        <v>45079</v>
      </c>
      <c r="K31" s="47" t="s">
        <v>166</v>
      </c>
    </row>
    <row r="32" spans="1:11" ht="136.5" customHeight="1" x14ac:dyDescent="0.25">
      <c r="A32" s="23">
        <f t="shared" si="2"/>
        <v>31</v>
      </c>
      <c r="B32" s="9" t="s">
        <v>159</v>
      </c>
      <c r="C32" s="6" t="s">
        <v>163</v>
      </c>
      <c r="D32" s="6" t="s">
        <v>19</v>
      </c>
      <c r="E32" s="6" t="s">
        <v>161</v>
      </c>
      <c r="F32" s="57">
        <v>16000000</v>
      </c>
      <c r="G32" s="14">
        <v>44958</v>
      </c>
      <c r="H32" s="6" t="s">
        <v>92</v>
      </c>
      <c r="I32" s="14">
        <v>44960</v>
      </c>
      <c r="J32" s="14">
        <v>45079</v>
      </c>
      <c r="K32" s="47" t="s">
        <v>162</v>
      </c>
    </row>
    <row r="33" spans="1:11" ht="117.75" customHeight="1" x14ac:dyDescent="0.25">
      <c r="A33" s="23">
        <f t="shared" si="2"/>
        <v>32</v>
      </c>
      <c r="B33" s="9" t="s">
        <v>167</v>
      </c>
      <c r="C33" s="6" t="s">
        <v>168</v>
      </c>
      <c r="D33" s="6" t="s">
        <v>19</v>
      </c>
      <c r="E33" s="6" t="s">
        <v>169</v>
      </c>
      <c r="F33" s="57">
        <v>16000000</v>
      </c>
      <c r="G33" s="14">
        <v>44958</v>
      </c>
      <c r="H33" s="6" t="s">
        <v>92</v>
      </c>
      <c r="I33" s="14">
        <v>44960</v>
      </c>
      <c r="J33" s="14">
        <v>45079</v>
      </c>
      <c r="K33" s="47" t="s">
        <v>170</v>
      </c>
    </row>
    <row r="34" spans="1:11" ht="142.5" customHeight="1" x14ac:dyDescent="0.25">
      <c r="A34" s="23">
        <f t="shared" si="1"/>
        <v>33</v>
      </c>
      <c r="B34" s="9" t="s">
        <v>171</v>
      </c>
      <c r="C34" s="6" t="s">
        <v>172</v>
      </c>
      <c r="D34" s="6" t="s">
        <v>19</v>
      </c>
      <c r="E34" s="6" t="s">
        <v>173</v>
      </c>
      <c r="F34" s="57">
        <v>18000000</v>
      </c>
      <c r="G34" s="14">
        <v>44959</v>
      </c>
      <c r="H34" s="6" t="s">
        <v>92</v>
      </c>
      <c r="I34" s="14">
        <v>44960</v>
      </c>
      <c r="J34" s="14">
        <v>45078</v>
      </c>
      <c r="K34" s="47" t="s">
        <v>174</v>
      </c>
    </row>
    <row r="35" spans="1:11" ht="143.25" customHeight="1" x14ac:dyDescent="0.25">
      <c r="A35" s="23">
        <f t="shared" si="2"/>
        <v>34</v>
      </c>
      <c r="B35" s="10" t="s">
        <v>175</v>
      </c>
      <c r="C35" s="6" t="s">
        <v>176</v>
      </c>
      <c r="D35" s="6" t="s">
        <v>19</v>
      </c>
      <c r="E35" s="6" t="s">
        <v>177</v>
      </c>
      <c r="F35" s="57">
        <v>88000000</v>
      </c>
      <c r="G35" s="14">
        <v>44959</v>
      </c>
      <c r="H35" s="6" t="s">
        <v>178</v>
      </c>
      <c r="I35" s="14">
        <v>44965</v>
      </c>
      <c r="J35" s="14">
        <v>45267</v>
      </c>
      <c r="K35" s="47" t="s">
        <v>179</v>
      </c>
    </row>
    <row r="36" spans="1:11" ht="138" customHeight="1" x14ac:dyDescent="0.25">
      <c r="A36" s="23">
        <f t="shared" si="1"/>
        <v>35</v>
      </c>
      <c r="B36" s="9" t="s">
        <v>180</v>
      </c>
      <c r="C36" s="6" t="s">
        <v>181</v>
      </c>
      <c r="D36" s="6" t="s">
        <v>19</v>
      </c>
      <c r="E36" s="6" t="s">
        <v>182</v>
      </c>
      <c r="F36" s="57">
        <v>18000000</v>
      </c>
      <c r="G36" s="14">
        <v>44959</v>
      </c>
      <c r="H36" s="6" t="s">
        <v>92</v>
      </c>
      <c r="I36" s="14">
        <v>44964</v>
      </c>
      <c r="J36" s="14">
        <v>45083</v>
      </c>
      <c r="K36" s="47" t="s">
        <v>183</v>
      </c>
    </row>
    <row r="37" spans="1:11" ht="103.5" customHeight="1" x14ac:dyDescent="0.25">
      <c r="A37" s="23">
        <f t="shared" si="2"/>
        <v>36</v>
      </c>
      <c r="B37" s="10" t="s">
        <v>184</v>
      </c>
      <c r="C37" s="6" t="s">
        <v>185</v>
      </c>
      <c r="D37" s="6" t="s">
        <v>19</v>
      </c>
      <c r="E37" s="6" t="s">
        <v>186</v>
      </c>
      <c r="F37" s="57">
        <v>20000000</v>
      </c>
      <c r="G37" s="14">
        <v>44959</v>
      </c>
      <c r="H37" s="6" t="s">
        <v>92</v>
      </c>
      <c r="I37" s="14">
        <v>44960</v>
      </c>
      <c r="J37" s="14">
        <v>45079</v>
      </c>
      <c r="K37" s="47" t="s">
        <v>188</v>
      </c>
    </row>
    <row r="38" spans="1:11" ht="128.25" customHeight="1" x14ac:dyDescent="0.25">
      <c r="A38" s="23">
        <f t="shared" si="1"/>
        <v>37</v>
      </c>
      <c r="B38" s="9" t="s">
        <v>189</v>
      </c>
      <c r="C38" s="6" t="s">
        <v>190</v>
      </c>
      <c r="D38" s="6" t="s">
        <v>19</v>
      </c>
      <c r="E38" s="6" t="s">
        <v>191</v>
      </c>
      <c r="F38" s="57">
        <v>16000000</v>
      </c>
      <c r="G38" s="14">
        <v>44959</v>
      </c>
      <c r="H38" s="6" t="s">
        <v>92</v>
      </c>
      <c r="I38" s="14">
        <v>44963</v>
      </c>
      <c r="J38" s="14">
        <v>45082</v>
      </c>
      <c r="K38" s="47" t="s">
        <v>192</v>
      </c>
    </row>
    <row r="39" spans="1:11" ht="98.25" customHeight="1" x14ac:dyDescent="0.25">
      <c r="A39" s="23">
        <f t="shared" si="2"/>
        <v>38</v>
      </c>
      <c r="B39" s="17" t="s">
        <v>193</v>
      </c>
      <c r="C39" s="18" t="s">
        <v>194</v>
      </c>
      <c r="D39" s="6" t="s">
        <v>19</v>
      </c>
      <c r="E39" s="18" t="s">
        <v>195</v>
      </c>
      <c r="F39" s="58">
        <v>16000000</v>
      </c>
      <c r="G39" s="14">
        <v>44959</v>
      </c>
      <c r="H39" s="6" t="s">
        <v>92</v>
      </c>
      <c r="I39" s="14">
        <v>44964</v>
      </c>
      <c r="J39" s="14">
        <v>45083</v>
      </c>
      <c r="K39" s="47" t="s">
        <v>196</v>
      </c>
    </row>
    <row r="40" spans="1:11" ht="119.25" customHeight="1" x14ac:dyDescent="0.25">
      <c r="A40" s="23">
        <f t="shared" si="1"/>
        <v>39</v>
      </c>
      <c r="B40" s="17" t="s">
        <v>197</v>
      </c>
      <c r="C40" s="18" t="s">
        <v>198</v>
      </c>
      <c r="D40" s="6" t="s">
        <v>19</v>
      </c>
      <c r="E40" s="18" t="s">
        <v>199</v>
      </c>
      <c r="F40" s="58">
        <v>16000000</v>
      </c>
      <c r="G40" s="14">
        <v>44959</v>
      </c>
      <c r="H40" s="6" t="s">
        <v>92</v>
      </c>
      <c r="I40" s="14">
        <v>44960</v>
      </c>
      <c r="J40" s="14">
        <v>45079</v>
      </c>
      <c r="K40" s="47" t="s">
        <v>200</v>
      </c>
    </row>
    <row r="41" spans="1:11" ht="120" customHeight="1" x14ac:dyDescent="0.25">
      <c r="A41" s="23">
        <f t="shared" si="2"/>
        <v>40</v>
      </c>
      <c r="B41" s="9" t="s">
        <v>201</v>
      </c>
      <c r="C41" s="6" t="s">
        <v>202</v>
      </c>
      <c r="D41" s="6" t="s">
        <v>19</v>
      </c>
      <c r="E41" s="6" t="s">
        <v>203</v>
      </c>
      <c r="F41" s="57">
        <v>18000000</v>
      </c>
      <c r="G41" s="14">
        <v>44960</v>
      </c>
      <c r="H41" s="6" t="s">
        <v>92</v>
      </c>
      <c r="I41" s="14">
        <v>44966</v>
      </c>
      <c r="J41" s="14">
        <v>45085</v>
      </c>
      <c r="K41" s="47" t="s">
        <v>204</v>
      </c>
    </row>
    <row r="42" spans="1:11" ht="125.25" customHeight="1" x14ac:dyDescent="0.25">
      <c r="A42" s="23">
        <f t="shared" si="1"/>
        <v>41</v>
      </c>
      <c r="B42" s="10" t="s">
        <v>205</v>
      </c>
      <c r="C42" s="6" t="s">
        <v>206</v>
      </c>
      <c r="D42" s="6" t="s">
        <v>19</v>
      </c>
      <c r="E42" s="6" t="s">
        <v>207</v>
      </c>
      <c r="F42" s="57">
        <v>8000000</v>
      </c>
      <c r="G42" s="14">
        <v>44960</v>
      </c>
      <c r="H42" s="6" t="s">
        <v>92</v>
      </c>
      <c r="I42" s="14">
        <v>44963</v>
      </c>
      <c r="J42" s="14">
        <v>45082</v>
      </c>
      <c r="K42" s="47" t="s">
        <v>208</v>
      </c>
    </row>
    <row r="43" spans="1:11" ht="140.25" customHeight="1" x14ac:dyDescent="0.25">
      <c r="A43" s="23">
        <f t="shared" si="2"/>
        <v>42</v>
      </c>
      <c r="B43" s="10" t="s">
        <v>209</v>
      </c>
      <c r="C43" s="6" t="s">
        <v>210</v>
      </c>
      <c r="D43" s="6" t="s">
        <v>19</v>
      </c>
      <c r="E43" s="6" t="s">
        <v>211</v>
      </c>
      <c r="F43" s="60">
        <v>20000000</v>
      </c>
      <c r="G43" s="14">
        <v>44963</v>
      </c>
      <c r="H43" s="6" t="s">
        <v>92</v>
      </c>
      <c r="I43" s="14">
        <v>44966</v>
      </c>
      <c r="J43" s="14">
        <v>45085</v>
      </c>
      <c r="K43" s="47" t="s">
        <v>212</v>
      </c>
    </row>
    <row r="44" spans="1:11" ht="124.5" customHeight="1" x14ac:dyDescent="0.25">
      <c r="A44" s="23">
        <f t="shared" si="1"/>
        <v>43</v>
      </c>
      <c r="B44" s="10" t="s">
        <v>213</v>
      </c>
      <c r="C44" s="6" t="s">
        <v>214</v>
      </c>
      <c r="D44" s="6" t="s">
        <v>19</v>
      </c>
      <c r="E44" s="6" t="s">
        <v>215</v>
      </c>
      <c r="F44" s="57">
        <v>12000000</v>
      </c>
      <c r="G44" s="14">
        <v>44963</v>
      </c>
      <c r="H44" s="6" t="s">
        <v>92</v>
      </c>
      <c r="I44" s="14">
        <v>44964</v>
      </c>
      <c r="J44" s="14">
        <v>45083</v>
      </c>
      <c r="K44" s="47" t="s">
        <v>216</v>
      </c>
    </row>
    <row r="45" spans="1:11" ht="93.75" customHeight="1" x14ac:dyDescent="0.25">
      <c r="A45" s="23">
        <f t="shared" si="2"/>
        <v>44</v>
      </c>
      <c r="B45" s="10" t="s">
        <v>217</v>
      </c>
      <c r="C45" s="6" t="s">
        <v>218</v>
      </c>
      <c r="D45" s="6" t="s">
        <v>19</v>
      </c>
      <c r="E45" s="6" t="s">
        <v>219</v>
      </c>
      <c r="F45" s="57">
        <v>14000000</v>
      </c>
      <c r="G45" s="14">
        <v>44963</v>
      </c>
      <c r="H45" s="6" t="s">
        <v>92</v>
      </c>
      <c r="I45" s="14">
        <v>44964</v>
      </c>
      <c r="J45" s="14">
        <v>45083</v>
      </c>
      <c r="K45" s="47" t="s">
        <v>220</v>
      </c>
    </row>
    <row r="46" spans="1:11" ht="120" customHeight="1" x14ac:dyDescent="0.25">
      <c r="A46" s="23">
        <f t="shared" si="1"/>
        <v>45</v>
      </c>
      <c r="B46" s="9" t="s">
        <v>221</v>
      </c>
      <c r="C46" s="6" t="s">
        <v>222</v>
      </c>
      <c r="D46" s="6" t="s">
        <v>19</v>
      </c>
      <c r="E46" s="6" t="s">
        <v>223</v>
      </c>
      <c r="F46" s="57">
        <v>18000000</v>
      </c>
      <c r="G46" s="14">
        <v>44963</v>
      </c>
      <c r="H46" s="6" t="s">
        <v>92</v>
      </c>
      <c r="I46" s="14">
        <v>44964</v>
      </c>
      <c r="J46" s="14">
        <v>45083</v>
      </c>
      <c r="K46" s="47" t="s">
        <v>224</v>
      </c>
    </row>
    <row r="47" spans="1:11" ht="139.5" customHeight="1" x14ac:dyDescent="0.25">
      <c r="A47" s="23">
        <f t="shared" si="2"/>
        <v>46</v>
      </c>
      <c r="B47" s="9" t="s">
        <v>225</v>
      </c>
      <c r="C47" s="6" t="s">
        <v>226</v>
      </c>
      <c r="D47" s="6" t="s">
        <v>19</v>
      </c>
      <c r="E47" s="6" t="s">
        <v>227</v>
      </c>
      <c r="F47" s="57">
        <v>12000000</v>
      </c>
      <c r="G47" s="14">
        <v>44963</v>
      </c>
      <c r="H47" s="6" t="s">
        <v>92</v>
      </c>
      <c r="I47" s="14">
        <v>44964</v>
      </c>
      <c r="J47" s="14">
        <v>45083</v>
      </c>
      <c r="K47" s="47" t="s">
        <v>228</v>
      </c>
    </row>
    <row r="48" spans="1:11" ht="86.25" customHeight="1" x14ac:dyDescent="0.25">
      <c r="A48" s="2">
        <f t="shared" si="2"/>
        <v>47</v>
      </c>
      <c r="B48" s="9" t="s">
        <v>229</v>
      </c>
      <c r="C48" s="6" t="s">
        <v>230</v>
      </c>
      <c r="D48" s="6" t="s">
        <v>19</v>
      </c>
      <c r="E48" s="6" t="s">
        <v>231</v>
      </c>
      <c r="F48" s="57">
        <v>18000000</v>
      </c>
      <c r="G48" s="14">
        <v>44963</v>
      </c>
      <c r="H48" s="6" t="s">
        <v>92</v>
      </c>
      <c r="I48" s="14">
        <v>44966</v>
      </c>
      <c r="J48" s="14">
        <v>45085</v>
      </c>
      <c r="K48" s="47" t="s">
        <v>232</v>
      </c>
    </row>
    <row r="49" spans="1:11" ht="84" customHeight="1" x14ac:dyDescent="0.25">
      <c r="A49" s="23">
        <f t="shared" si="2"/>
        <v>48</v>
      </c>
      <c r="B49" s="10" t="s">
        <v>233</v>
      </c>
      <c r="C49" s="6" t="s">
        <v>234</v>
      </c>
      <c r="D49" s="6" t="s">
        <v>19</v>
      </c>
      <c r="E49" s="6" t="s">
        <v>235</v>
      </c>
      <c r="F49" s="57">
        <v>16000000</v>
      </c>
      <c r="G49" s="14">
        <v>44963</v>
      </c>
      <c r="H49" s="6" t="s">
        <v>92</v>
      </c>
      <c r="I49" s="14">
        <v>44964</v>
      </c>
      <c r="J49" s="14">
        <v>45083</v>
      </c>
      <c r="K49" s="47" t="s">
        <v>236</v>
      </c>
    </row>
    <row r="50" spans="1:11" ht="117" customHeight="1" x14ac:dyDescent="0.25">
      <c r="A50" s="23">
        <f t="shared" si="2"/>
        <v>49</v>
      </c>
      <c r="B50" s="9" t="s">
        <v>237</v>
      </c>
      <c r="C50" s="6" t="s">
        <v>238</v>
      </c>
      <c r="D50" s="6" t="s">
        <v>19</v>
      </c>
      <c r="E50" s="6" t="s">
        <v>239</v>
      </c>
      <c r="F50" s="57">
        <v>16000000</v>
      </c>
      <c r="G50" s="14">
        <v>44963</v>
      </c>
      <c r="H50" s="6" t="s">
        <v>92</v>
      </c>
      <c r="I50" s="14">
        <v>44964</v>
      </c>
      <c r="J50" s="14">
        <v>45083</v>
      </c>
      <c r="K50" s="47" t="s">
        <v>240</v>
      </c>
    </row>
    <row r="51" spans="1:11" ht="150.75" customHeight="1" x14ac:dyDescent="0.25">
      <c r="A51" s="23">
        <f t="shared" si="1"/>
        <v>50</v>
      </c>
      <c r="B51" s="9" t="s">
        <v>241</v>
      </c>
      <c r="C51" s="6" t="s">
        <v>242</v>
      </c>
      <c r="D51" s="6" t="s">
        <v>19</v>
      </c>
      <c r="E51" s="6" t="s">
        <v>243</v>
      </c>
      <c r="F51" s="57">
        <v>12000000</v>
      </c>
      <c r="G51" s="14">
        <v>44963</v>
      </c>
      <c r="H51" s="6" t="s">
        <v>92</v>
      </c>
      <c r="I51" s="14">
        <v>44964</v>
      </c>
      <c r="J51" s="14">
        <v>45083</v>
      </c>
      <c r="K51" s="47" t="s">
        <v>244</v>
      </c>
    </row>
    <row r="52" spans="1:11" ht="107.25" customHeight="1" x14ac:dyDescent="0.25">
      <c r="A52" s="23">
        <f t="shared" si="2"/>
        <v>51</v>
      </c>
      <c r="B52" s="5" t="s">
        <v>245</v>
      </c>
      <c r="C52" s="6" t="s">
        <v>246</v>
      </c>
      <c r="D52" s="6" t="s">
        <v>19</v>
      </c>
      <c r="E52" s="18" t="s">
        <v>247</v>
      </c>
      <c r="F52" s="57">
        <v>14000000</v>
      </c>
      <c r="G52" s="14">
        <v>44963</v>
      </c>
      <c r="H52" s="6" t="s">
        <v>92</v>
      </c>
      <c r="I52" s="14">
        <v>44966</v>
      </c>
      <c r="J52" s="14">
        <v>45085</v>
      </c>
      <c r="K52" s="47" t="s">
        <v>248</v>
      </c>
    </row>
    <row r="53" spans="1:11" ht="117.75" customHeight="1" x14ac:dyDescent="0.25">
      <c r="A53" s="23">
        <f t="shared" si="1"/>
        <v>52</v>
      </c>
      <c r="B53" s="5" t="s">
        <v>249</v>
      </c>
      <c r="C53" s="6" t="s">
        <v>250</v>
      </c>
      <c r="D53" s="6" t="s">
        <v>19</v>
      </c>
      <c r="E53" s="18" t="s">
        <v>251</v>
      </c>
      <c r="F53" s="57">
        <v>12000000</v>
      </c>
      <c r="G53" s="14">
        <v>44963</v>
      </c>
      <c r="H53" s="6" t="s">
        <v>92</v>
      </c>
      <c r="I53" s="14">
        <v>44966</v>
      </c>
      <c r="J53" s="14">
        <v>45085</v>
      </c>
      <c r="K53" s="47" t="s">
        <v>252</v>
      </c>
    </row>
    <row r="54" spans="1:11" ht="122.25" customHeight="1" x14ac:dyDescent="0.25">
      <c r="A54" s="23">
        <f t="shared" si="2"/>
        <v>53</v>
      </c>
      <c r="B54" s="10" t="s">
        <v>253</v>
      </c>
      <c r="C54" s="6" t="s">
        <v>254</v>
      </c>
      <c r="D54" s="6" t="s">
        <v>19</v>
      </c>
      <c r="E54" s="6" t="s">
        <v>255</v>
      </c>
      <c r="F54" s="57">
        <v>16000000</v>
      </c>
      <c r="G54" s="14">
        <v>44963</v>
      </c>
      <c r="H54" s="6" t="s">
        <v>92</v>
      </c>
      <c r="I54" s="14">
        <v>44964</v>
      </c>
      <c r="J54" s="14">
        <v>45083</v>
      </c>
      <c r="K54" s="47" t="s">
        <v>256</v>
      </c>
    </row>
    <row r="55" spans="1:11" ht="159" customHeight="1" x14ac:dyDescent="0.25">
      <c r="A55" s="23">
        <f t="shared" si="1"/>
        <v>54</v>
      </c>
      <c r="B55" s="77" t="s">
        <v>257</v>
      </c>
      <c r="C55" s="72" t="s">
        <v>258</v>
      </c>
      <c r="D55" s="72" t="s">
        <v>26</v>
      </c>
      <c r="E55" s="72" t="s">
        <v>259</v>
      </c>
      <c r="F55" s="74">
        <v>22680000</v>
      </c>
      <c r="G55" s="75">
        <v>44965</v>
      </c>
      <c r="H55" s="72" t="s">
        <v>100</v>
      </c>
      <c r="I55" s="75">
        <v>44967</v>
      </c>
      <c r="J55" s="75">
        <v>45284</v>
      </c>
      <c r="K55" s="76" t="s">
        <v>260</v>
      </c>
    </row>
    <row r="56" spans="1:11" ht="110.25" customHeight="1" x14ac:dyDescent="0.25">
      <c r="A56" s="23">
        <f t="shared" si="2"/>
        <v>55</v>
      </c>
      <c r="B56" s="9" t="s">
        <v>261</v>
      </c>
      <c r="C56" s="6" t="s">
        <v>262</v>
      </c>
      <c r="D56" s="6" t="s">
        <v>19</v>
      </c>
      <c r="E56" s="6" t="s">
        <v>263</v>
      </c>
      <c r="F56" s="57">
        <v>15200000</v>
      </c>
      <c r="G56" s="14">
        <v>44966</v>
      </c>
      <c r="H56" s="6" t="s">
        <v>92</v>
      </c>
      <c r="I56" s="14">
        <v>44971</v>
      </c>
      <c r="J56" s="14">
        <v>45090</v>
      </c>
      <c r="K56" s="47" t="s">
        <v>264</v>
      </c>
    </row>
    <row r="57" spans="1:11" ht="127.5" customHeight="1" x14ac:dyDescent="0.25">
      <c r="A57" s="23">
        <f t="shared" si="1"/>
        <v>56</v>
      </c>
      <c r="B57" s="9" t="s">
        <v>265</v>
      </c>
      <c r="C57" s="6" t="s">
        <v>266</v>
      </c>
      <c r="D57" s="6" t="s">
        <v>19</v>
      </c>
      <c r="E57" s="6" t="s">
        <v>267</v>
      </c>
      <c r="F57" s="57">
        <v>6400000</v>
      </c>
      <c r="G57" s="14">
        <v>44966</v>
      </c>
      <c r="H57" s="6" t="s">
        <v>92</v>
      </c>
      <c r="I57" s="14">
        <v>44967</v>
      </c>
      <c r="J57" s="14">
        <v>45086</v>
      </c>
      <c r="K57" s="47" t="s">
        <v>268</v>
      </c>
    </row>
    <row r="58" spans="1:11" ht="244.5" customHeight="1" x14ac:dyDescent="0.25">
      <c r="A58" s="2">
        <f t="shared" si="2"/>
        <v>57</v>
      </c>
      <c r="B58" s="78" t="s">
        <v>269</v>
      </c>
      <c r="C58" s="79" t="s">
        <v>270</v>
      </c>
      <c r="D58" s="79" t="s">
        <v>33</v>
      </c>
      <c r="E58" s="79" t="s">
        <v>271</v>
      </c>
      <c r="F58" s="80">
        <v>68897524</v>
      </c>
      <c r="G58" s="81">
        <v>44966</v>
      </c>
      <c r="H58" s="79" t="s">
        <v>92</v>
      </c>
      <c r="I58" s="81">
        <v>44986</v>
      </c>
      <c r="J58" s="81">
        <v>45107</v>
      </c>
      <c r="K58" s="82" t="s">
        <v>272</v>
      </c>
    </row>
    <row r="59" spans="1:11" ht="133.5" customHeight="1" x14ac:dyDescent="0.25">
      <c r="A59" s="23">
        <f t="shared" si="1"/>
        <v>58</v>
      </c>
      <c r="B59" s="9" t="s">
        <v>273</v>
      </c>
      <c r="C59" s="6" t="s">
        <v>274</v>
      </c>
      <c r="D59" s="6" t="s">
        <v>19</v>
      </c>
      <c r="E59" s="6" t="s">
        <v>275</v>
      </c>
      <c r="F59" s="57">
        <v>20000000</v>
      </c>
      <c r="G59" s="14">
        <v>44966</v>
      </c>
      <c r="H59" s="6" t="s">
        <v>92</v>
      </c>
      <c r="I59" s="14">
        <v>44970</v>
      </c>
      <c r="J59" s="14">
        <v>45089</v>
      </c>
      <c r="K59" s="47" t="s">
        <v>276</v>
      </c>
    </row>
    <row r="60" spans="1:11" ht="111.75" customHeight="1" x14ac:dyDescent="0.25">
      <c r="A60" s="23">
        <f t="shared" si="2"/>
        <v>59</v>
      </c>
      <c r="B60" s="13" t="s">
        <v>277</v>
      </c>
      <c r="C60" s="6" t="s">
        <v>278</v>
      </c>
      <c r="D60" s="6" t="s">
        <v>19</v>
      </c>
      <c r="E60" s="6" t="s">
        <v>279</v>
      </c>
      <c r="F60" s="57">
        <v>14000000</v>
      </c>
      <c r="G60" s="14">
        <v>44966</v>
      </c>
      <c r="H60" s="6" t="s">
        <v>92</v>
      </c>
      <c r="I60" s="14">
        <v>44970</v>
      </c>
      <c r="J60" s="14">
        <v>45089</v>
      </c>
      <c r="K60" s="47" t="s">
        <v>280</v>
      </c>
    </row>
    <row r="61" spans="1:11" ht="83.25" customHeight="1" x14ac:dyDescent="0.25">
      <c r="A61" s="23">
        <f t="shared" si="1"/>
        <v>60</v>
      </c>
      <c r="B61" s="9" t="s">
        <v>281</v>
      </c>
      <c r="C61" s="6" t="s">
        <v>282</v>
      </c>
      <c r="D61" s="6" t="s">
        <v>19</v>
      </c>
      <c r="E61" s="6" t="s">
        <v>283</v>
      </c>
      <c r="F61" s="57">
        <v>14000000</v>
      </c>
      <c r="G61" s="14">
        <v>44970</v>
      </c>
      <c r="H61" s="6" t="s">
        <v>92</v>
      </c>
      <c r="I61" s="14">
        <v>44971</v>
      </c>
      <c r="J61" s="14">
        <v>45090</v>
      </c>
      <c r="K61" s="47" t="s">
        <v>284</v>
      </c>
    </row>
    <row r="62" spans="1:11" ht="87.75" customHeight="1" x14ac:dyDescent="0.25">
      <c r="A62" s="23">
        <f t="shared" si="2"/>
        <v>61</v>
      </c>
      <c r="B62" s="10" t="s">
        <v>285</v>
      </c>
      <c r="C62" s="6" t="s">
        <v>286</v>
      </c>
      <c r="D62" s="6" t="s">
        <v>19</v>
      </c>
      <c r="E62" s="6" t="s">
        <v>287</v>
      </c>
      <c r="F62" s="57">
        <v>18000000</v>
      </c>
      <c r="G62" s="14">
        <v>44970</v>
      </c>
      <c r="H62" s="6" t="s">
        <v>92</v>
      </c>
      <c r="I62" s="14">
        <v>44971</v>
      </c>
      <c r="J62" s="14">
        <v>45090</v>
      </c>
      <c r="K62" s="47" t="s">
        <v>288</v>
      </c>
    </row>
    <row r="63" spans="1:11" ht="174.75" customHeight="1" x14ac:dyDescent="0.25">
      <c r="A63" s="23">
        <f t="shared" si="1"/>
        <v>62</v>
      </c>
      <c r="B63" s="9" t="s">
        <v>289</v>
      </c>
      <c r="C63" s="6" t="s">
        <v>290</v>
      </c>
      <c r="D63" s="6" t="s">
        <v>19</v>
      </c>
      <c r="E63" s="6" t="s">
        <v>291</v>
      </c>
      <c r="F63" s="57">
        <v>8800000</v>
      </c>
      <c r="G63" s="14">
        <v>44971</v>
      </c>
      <c r="H63" s="6" t="s">
        <v>92</v>
      </c>
      <c r="I63" s="14">
        <v>44972</v>
      </c>
      <c r="J63" s="14">
        <v>45091</v>
      </c>
      <c r="K63" s="47" t="s">
        <v>292</v>
      </c>
    </row>
    <row r="64" spans="1:11" ht="120.75" customHeight="1" x14ac:dyDescent="0.25">
      <c r="A64" s="23">
        <f t="shared" si="2"/>
        <v>63</v>
      </c>
      <c r="B64" s="10" t="s">
        <v>293</v>
      </c>
      <c r="C64" s="6" t="s">
        <v>294</v>
      </c>
      <c r="D64" s="6" t="s">
        <v>19</v>
      </c>
      <c r="E64" s="6" t="s">
        <v>295</v>
      </c>
      <c r="F64" s="57">
        <v>20000000</v>
      </c>
      <c r="G64" s="14">
        <v>44971</v>
      </c>
      <c r="H64" s="6" t="s">
        <v>92</v>
      </c>
      <c r="I64" s="14">
        <v>44972</v>
      </c>
      <c r="J64" s="14">
        <v>45091</v>
      </c>
      <c r="K64" s="47" t="s">
        <v>296</v>
      </c>
    </row>
    <row r="65" spans="1:11" ht="119.25" customHeight="1" x14ac:dyDescent="0.25">
      <c r="A65" s="23">
        <f t="shared" si="1"/>
        <v>64</v>
      </c>
      <c r="B65" s="9" t="s">
        <v>297</v>
      </c>
      <c r="C65" s="6" t="s">
        <v>298</v>
      </c>
      <c r="D65" s="6" t="s">
        <v>19</v>
      </c>
      <c r="E65" s="6" t="s">
        <v>299</v>
      </c>
      <c r="F65" s="57">
        <v>20000000</v>
      </c>
      <c r="G65" s="14">
        <v>44974</v>
      </c>
      <c r="H65" s="6" t="s">
        <v>92</v>
      </c>
      <c r="I65" s="14">
        <v>44974</v>
      </c>
      <c r="J65" s="14">
        <v>45093</v>
      </c>
      <c r="K65" s="47" t="s">
        <v>300</v>
      </c>
    </row>
    <row r="66" spans="1:11" ht="117.75" customHeight="1" x14ac:dyDescent="0.25">
      <c r="A66" s="23">
        <f t="shared" si="2"/>
        <v>65</v>
      </c>
      <c r="B66" s="9" t="s">
        <v>301</v>
      </c>
      <c r="C66" s="6" t="s">
        <v>302</v>
      </c>
      <c r="D66" s="6" t="s">
        <v>19</v>
      </c>
      <c r="E66" s="6" t="s">
        <v>303</v>
      </c>
      <c r="F66" s="57">
        <v>14000000</v>
      </c>
      <c r="G66" s="14">
        <v>44971</v>
      </c>
      <c r="H66" s="6" t="s">
        <v>92</v>
      </c>
      <c r="I66" s="14">
        <v>44973</v>
      </c>
      <c r="J66" s="14">
        <v>45092</v>
      </c>
      <c r="K66" s="47" t="s">
        <v>304</v>
      </c>
    </row>
    <row r="67" spans="1:11" ht="97.5" customHeight="1" x14ac:dyDescent="0.25">
      <c r="A67" s="23">
        <f t="shared" si="1"/>
        <v>66</v>
      </c>
      <c r="B67" s="9" t="s">
        <v>305</v>
      </c>
      <c r="C67" s="6" t="s">
        <v>306</v>
      </c>
      <c r="D67" s="6" t="s">
        <v>19</v>
      </c>
      <c r="E67" s="6" t="s">
        <v>307</v>
      </c>
      <c r="F67" s="57">
        <v>16000000</v>
      </c>
      <c r="G67" s="14">
        <v>44971</v>
      </c>
      <c r="H67" s="6" t="s">
        <v>92</v>
      </c>
      <c r="I67" s="14">
        <v>44977</v>
      </c>
      <c r="J67" s="14">
        <v>45096</v>
      </c>
      <c r="K67" s="47" t="s">
        <v>308</v>
      </c>
    </row>
    <row r="68" spans="1:11" ht="82.5" customHeight="1" x14ac:dyDescent="0.25">
      <c r="A68" s="23">
        <f t="shared" si="2"/>
        <v>67</v>
      </c>
      <c r="B68" s="9" t="s">
        <v>309</v>
      </c>
      <c r="C68" s="6" t="s">
        <v>310</v>
      </c>
      <c r="D68" s="6" t="s">
        <v>19</v>
      </c>
      <c r="E68" s="6" t="s">
        <v>311</v>
      </c>
      <c r="F68" s="57">
        <v>16000000</v>
      </c>
      <c r="G68" s="14">
        <v>44979</v>
      </c>
      <c r="H68" s="6" t="s">
        <v>92</v>
      </c>
      <c r="I68" s="14">
        <v>45160</v>
      </c>
      <c r="J68" s="14">
        <v>45098</v>
      </c>
      <c r="K68" s="47" t="s">
        <v>312</v>
      </c>
    </row>
    <row r="69" spans="1:11" ht="82.5" customHeight="1" x14ac:dyDescent="0.25">
      <c r="A69" s="23">
        <f t="shared" si="1"/>
        <v>68</v>
      </c>
      <c r="B69" s="9" t="s">
        <v>313</v>
      </c>
      <c r="C69" s="6" t="s">
        <v>314</v>
      </c>
      <c r="D69" s="6" t="s">
        <v>19</v>
      </c>
      <c r="E69" s="6" t="s">
        <v>315</v>
      </c>
      <c r="F69" s="57">
        <v>14000000</v>
      </c>
      <c r="G69" s="14">
        <v>44973</v>
      </c>
      <c r="H69" s="6" t="s">
        <v>92</v>
      </c>
      <c r="I69" s="14">
        <v>44973</v>
      </c>
      <c r="J69" s="14">
        <v>45092</v>
      </c>
      <c r="K69" s="47" t="s">
        <v>316</v>
      </c>
    </row>
    <row r="70" spans="1:11" ht="82.5" customHeight="1" x14ac:dyDescent="0.25">
      <c r="A70" s="23">
        <f t="shared" si="2"/>
        <v>69</v>
      </c>
      <c r="B70" s="9" t="s">
        <v>313</v>
      </c>
      <c r="C70" s="6" t="s">
        <v>317</v>
      </c>
      <c r="D70" s="6" t="s">
        <v>19</v>
      </c>
      <c r="E70" s="6" t="s">
        <v>318</v>
      </c>
      <c r="F70" s="57">
        <v>14000000</v>
      </c>
      <c r="G70" s="14">
        <v>44972</v>
      </c>
      <c r="H70" s="6" t="s">
        <v>92</v>
      </c>
      <c r="I70" s="14">
        <v>44973</v>
      </c>
      <c r="J70" s="14">
        <v>45092</v>
      </c>
      <c r="K70" s="47" t="s">
        <v>319</v>
      </c>
    </row>
    <row r="71" spans="1:11" ht="84.75" customHeight="1" x14ac:dyDescent="0.25">
      <c r="A71" s="23">
        <f t="shared" si="1"/>
        <v>70</v>
      </c>
      <c r="B71" s="9" t="s">
        <v>320</v>
      </c>
      <c r="C71" s="6" t="s">
        <v>321</v>
      </c>
      <c r="D71" s="6" t="s">
        <v>19</v>
      </c>
      <c r="E71" s="6" t="s">
        <v>322</v>
      </c>
      <c r="F71" s="57">
        <v>14000000</v>
      </c>
      <c r="G71" s="14">
        <v>44972</v>
      </c>
      <c r="H71" s="6" t="s">
        <v>92</v>
      </c>
      <c r="I71" s="14">
        <v>44973</v>
      </c>
      <c r="J71" s="14">
        <v>45092</v>
      </c>
      <c r="K71" s="47" t="s">
        <v>323</v>
      </c>
    </row>
    <row r="72" spans="1:11" ht="83.25" customHeight="1" x14ac:dyDescent="0.25">
      <c r="A72" s="23">
        <f t="shared" si="2"/>
        <v>71</v>
      </c>
      <c r="B72" s="9" t="s">
        <v>324</v>
      </c>
      <c r="C72" s="6" t="s">
        <v>325</v>
      </c>
      <c r="D72" s="6" t="s">
        <v>19</v>
      </c>
      <c r="E72" s="6" t="s">
        <v>326</v>
      </c>
      <c r="F72" s="57">
        <v>16000000</v>
      </c>
      <c r="G72" s="14">
        <v>44972</v>
      </c>
      <c r="H72" s="6" t="s">
        <v>92</v>
      </c>
      <c r="I72" s="14">
        <v>44977</v>
      </c>
      <c r="J72" s="14">
        <v>45096</v>
      </c>
      <c r="K72" s="47" t="s">
        <v>327</v>
      </c>
    </row>
    <row r="73" spans="1:11" ht="88.5" customHeight="1" x14ac:dyDescent="0.25">
      <c r="A73" s="23">
        <f t="shared" si="2"/>
        <v>72</v>
      </c>
      <c r="B73" s="5" t="s">
        <v>313</v>
      </c>
      <c r="C73" s="6" t="s">
        <v>328</v>
      </c>
      <c r="D73" s="6" t="s">
        <v>19</v>
      </c>
      <c r="E73" s="6" t="s">
        <v>329</v>
      </c>
      <c r="F73" s="57">
        <v>14000000</v>
      </c>
      <c r="G73" s="14">
        <v>44972</v>
      </c>
      <c r="H73" s="6" t="s">
        <v>92</v>
      </c>
      <c r="I73" s="14">
        <v>44973</v>
      </c>
      <c r="J73" s="14">
        <v>45092</v>
      </c>
      <c r="K73" s="47" t="s">
        <v>330</v>
      </c>
    </row>
    <row r="74" spans="1:11" ht="85.5" customHeight="1" x14ac:dyDescent="0.25">
      <c r="A74" s="23">
        <f t="shared" si="2"/>
        <v>73</v>
      </c>
      <c r="B74" s="9" t="s">
        <v>331</v>
      </c>
      <c r="C74" s="6" t="s">
        <v>332</v>
      </c>
      <c r="D74" s="6" t="s">
        <v>19</v>
      </c>
      <c r="E74" s="6" t="s">
        <v>333</v>
      </c>
      <c r="F74" s="57">
        <v>8000000</v>
      </c>
      <c r="G74" s="14">
        <v>44972</v>
      </c>
      <c r="H74" s="6" t="s">
        <v>92</v>
      </c>
      <c r="I74" s="14">
        <v>44980</v>
      </c>
      <c r="J74" s="14">
        <v>45099</v>
      </c>
      <c r="K74" s="47" t="s">
        <v>334</v>
      </c>
    </row>
    <row r="75" spans="1:11" ht="105.75" customHeight="1" x14ac:dyDescent="0.25">
      <c r="A75" s="23">
        <f t="shared" si="2"/>
        <v>74</v>
      </c>
      <c r="B75" s="9" t="s">
        <v>335</v>
      </c>
      <c r="C75" s="6" t="s">
        <v>336</v>
      </c>
      <c r="D75" s="6" t="s">
        <v>19</v>
      </c>
      <c r="E75" s="3" t="s">
        <v>337</v>
      </c>
      <c r="F75" s="61">
        <v>16000000</v>
      </c>
      <c r="G75" s="14">
        <v>44972</v>
      </c>
      <c r="H75" s="6" t="s">
        <v>92</v>
      </c>
      <c r="I75" s="14">
        <v>20</v>
      </c>
      <c r="J75" s="14">
        <v>45096</v>
      </c>
      <c r="K75" s="47" t="s">
        <v>338</v>
      </c>
    </row>
    <row r="76" spans="1:11" ht="128.25" customHeight="1" x14ac:dyDescent="0.25">
      <c r="A76" s="23">
        <f t="shared" si="2"/>
        <v>75</v>
      </c>
      <c r="B76" s="9" t="s">
        <v>339</v>
      </c>
      <c r="C76" s="6" t="s">
        <v>340</v>
      </c>
      <c r="D76" s="6" t="s">
        <v>19</v>
      </c>
      <c r="E76" s="3" t="s">
        <v>341</v>
      </c>
      <c r="F76" s="57">
        <v>18000000</v>
      </c>
      <c r="G76" s="14">
        <v>44972</v>
      </c>
      <c r="H76" s="6" t="s">
        <v>92</v>
      </c>
      <c r="I76" s="14">
        <v>44979</v>
      </c>
      <c r="J76" s="14">
        <v>45098</v>
      </c>
      <c r="K76" s="47" t="s">
        <v>342</v>
      </c>
    </row>
    <row r="77" spans="1:11" ht="95.25" customHeight="1" x14ac:dyDescent="0.25">
      <c r="A77" s="23">
        <f t="shared" si="2"/>
        <v>76</v>
      </c>
      <c r="B77" s="9" t="s">
        <v>343</v>
      </c>
      <c r="C77" s="6" t="s">
        <v>344</v>
      </c>
      <c r="D77" s="6" t="s">
        <v>19</v>
      </c>
      <c r="E77" s="3" t="s">
        <v>345</v>
      </c>
      <c r="F77" s="61">
        <v>16000000</v>
      </c>
      <c r="G77" s="14">
        <v>44972</v>
      </c>
      <c r="H77" s="6" t="s">
        <v>92</v>
      </c>
      <c r="I77" s="14">
        <v>44977</v>
      </c>
      <c r="J77" s="14">
        <v>45096</v>
      </c>
      <c r="K77" s="47" t="s">
        <v>346</v>
      </c>
    </row>
    <row r="78" spans="1:11" ht="84" customHeight="1" x14ac:dyDescent="0.25">
      <c r="A78" s="23">
        <f t="shared" si="2"/>
        <v>77</v>
      </c>
      <c r="B78" s="9" t="s">
        <v>347</v>
      </c>
      <c r="C78" s="6" t="s">
        <v>348</v>
      </c>
      <c r="D78" s="6" t="s">
        <v>19</v>
      </c>
      <c r="E78" s="3" t="s">
        <v>349</v>
      </c>
      <c r="F78" s="62">
        <v>16000000</v>
      </c>
      <c r="G78" s="20">
        <v>44973</v>
      </c>
      <c r="H78" s="6" t="s">
        <v>92</v>
      </c>
      <c r="I78" s="14">
        <v>44974</v>
      </c>
      <c r="J78" s="14">
        <v>45093</v>
      </c>
      <c r="K78" s="47" t="s">
        <v>350</v>
      </c>
    </row>
    <row r="79" spans="1:11" ht="118.5" customHeight="1" x14ac:dyDescent="0.25">
      <c r="A79" s="2">
        <f t="shared" si="2"/>
        <v>78</v>
      </c>
      <c r="B79" s="9" t="s">
        <v>351</v>
      </c>
      <c r="C79" s="6" t="s">
        <v>352</v>
      </c>
      <c r="D79" s="6" t="s">
        <v>19</v>
      </c>
      <c r="E79" s="3" t="s">
        <v>353</v>
      </c>
      <c r="F79" s="61">
        <v>16000000</v>
      </c>
      <c r="G79" s="14">
        <v>44974</v>
      </c>
      <c r="H79" s="6" t="s">
        <v>92</v>
      </c>
      <c r="I79" s="14">
        <v>44978</v>
      </c>
      <c r="J79" s="14">
        <v>45097</v>
      </c>
      <c r="K79" s="47" t="s">
        <v>354</v>
      </c>
    </row>
    <row r="80" spans="1:11" ht="96.75" customHeight="1" x14ac:dyDescent="0.25">
      <c r="A80" s="23">
        <f t="shared" si="2"/>
        <v>79</v>
      </c>
      <c r="B80" s="5" t="s">
        <v>355</v>
      </c>
      <c r="C80" s="6" t="s">
        <v>356</v>
      </c>
      <c r="D80" s="6" t="s">
        <v>19</v>
      </c>
      <c r="E80" s="21" t="s">
        <v>357</v>
      </c>
      <c r="F80" s="63">
        <v>2500000</v>
      </c>
      <c r="G80" s="22">
        <v>44974</v>
      </c>
      <c r="H80" s="6" t="s">
        <v>362</v>
      </c>
      <c r="I80" s="14">
        <v>44980</v>
      </c>
      <c r="J80" s="14">
        <v>45099</v>
      </c>
      <c r="K80" s="47" t="s">
        <v>358</v>
      </c>
    </row>
    <row r="81" spans="1:11" ht="106.5" customHeight="1" x14ac:dyDescent="0.25">
      <c r="A81" s="2">
        <f t="shared" si="2"/>
        <v>80</v>
      </c>
      <c r="B81" s="9" t="s">
        <v>359</v>
      </c>
      <c r="C81" s="6" t="s">
        <v>360</v>
      </c>
      <c r="D81" s="6" t="s">
        <v>19</v>
      </c>
      <c r="E81" s="6" t="s">
        <v>361</v>
      </c>
      <c r="F81" s="57">
        <v>2500000</v>
      </c>
      <c r="G81" s="14">
        <v>44977</v>
      </c>
      <c r="H81" s="6" t="s">
        <v>363</v>
      </c>
      <c r="I81" s="14">
        <v>44980</v>
      </c>
      <c r="J81" s="14">
        <v>44979</v>
      </c>
      <c r="K81" s="47" t="s">
        <v>364</v>
      </c>
    </row>
    <row r="82" spans="1:11" ht="105.75" customHeight="1" x14ac:dyDescent="0.25">
      <c r="A82" s="2">
        <f t="shared" si="2"/>
        <v>81</v>
      </c>
      <c r="B82" s="9" t="s">
        <v>365</v>
      </c>
      <c r="C82" s="6" t="s">
        <v>366</v>
      </c>
      <c r="D82" s="6" t="s">
        <v>19</v>
      </c>
      <c r="E82" s="6" t="s">
        <v>367</v>
      </c>
      <c r="F82" s="57">
        <v>2500000</v>
      </c>
      <c r="G82" s="14">
        <v>44978</v>
      </c>
      <c r="H82" s="6" t="s">
        <v>363</v>
      </c>
      <c r="I82" s="14">
        <v>44950</v>
      </c>
      <c r="J82" s="14">
        <v>45008</v>
      </c>
      <c r="K82" s="47" t="s">
        <v>368</v>
      </c>
    </row>
    <row r="83" spans="1:11" ht="82.5" customHeight="1" x14ac:dyDescent="0.25">
      <c r="A83" s="2">
        <f t="shared" si="2"/>
        <v>82</v>
      </c>
      <c r="B83" s="9" t="s">
        <v>369</v>
      </c>
      <c r="C83" s="6" t="s">
        <v>370</v>
      </c>
      <c r="D83" s="6" t="s">
        <v>19</v>
      </c>
      <c r="E83" s="6" t="s">
        <v>371</v>
      </c>
      <c r="F83" s="57">
        <v>7200000</v>
      </c>
      <c r="G83" s="14">
        <v>44978</v>
      </c>
      <c r="H83" s="6" t="s">
        <v>92</v>
      </c>
      <c r="I83" s="14">
        <v>44984</v>
      </c>
      <c r="J83" s="14">
        <v>45103</v>
      </c>
      <c r="K83" s="47" t="s">
        <v>372</v>
      </c>
    </row>
    <row r="84" spans="1:11" ht="85.5" customHeight="1" x14ac:dyDescent="0.25">
      <c r="A84" s="4">
        <f t="shared" si="2"/>
        <v>83</v>
      </c>
      <c r="B84" s="9" t="s">
        <v>373</v>
      </c>
      <c r="C84" s="6" t="s">
        <v>374</v>
      </c>
      <c r="D84" s="6" t="s">
        <v>19</v>
      </c>
      <c r="E84" s="6" t="s">
        <v>375</v>
      </c>
      <c r="F84" s="57">
        <v>12000000</v>
      </c>
      <c r="G84" s="14">
        <v>44978</v>
      </c>
      <c r="H84" s="6" t="s">
        <v>92</v>
      </c>
      <c r="I84" s="14">
        <v>44981</v>
      </c>
      <c r="J84" s="14">
        <v>45100</v>
      </c>
      <c r="K84" s="47" t="s">
        <v>376</v>
      </c>
    </row>
    <row r="85" spans="1:11" ht="105" customHeight="1" x14ac:dyDescent="0.25">
      <c r="A85" s="4">
        <f t="shared" si="2"/>
        <v>84</v>
      </c>
      <c r="B85" s="9" t="s">
        <v>377</v>
      </c>
      <c r="C85" s="6" t="s">
        <v>378</v>
      </c>
      <c r="D85" s="6" t="s">
        <v>19</v>
      </c>
      <c r="E85" s="6" t="s">
        <v>379</v>
      </c>
      <c r="F85" s="57">
        <v>2500000</v>
      </c>
      <c r="G85" s="14">
        <v>44979</v>
      </c>
      <c r="H85" s="6" t="s">
        <v>380</v>
      </c>
      <c r="I85" s="14">
        <v>44985</v>
      </c>
      <c r="J85" s="14">
        <v>45012</v>
      </c>
      <c r="K85" s="47" t="s">
        <v>381</v>
      </c>
    </row>
    <row r="86" spans="1:11" ht="176.25" customHeight="1" x14ac:dyDescent="0.25">
      <c r="A86" s="4">
        <f t="shared" si="2"/>
        <v>85</v>
      </c>
      <c r="B86" s="9" t="s">
        <v>382</v>
      </c>
      <c r="C86" s="6" t="s">
        <v>383</v>
      </c>
      <c r="D86" s="6" t="s">
        <v>19</v>
      </c>
      <c r="E86" s="6" t="s">
        <v>384</v>
      </c>
      <c r="F86" s="57">
        <v>50000000</v>
      </c>
      <c r="G86" s="14">
        <v>44981</v>
      </c>
      <c r="H86" s="6" t="s">
        <v>385</v>
      </c>
      <c r="I86" s="14">
        <v>44985</v>
      </c>
      <c r="J86" s="14">
        <v>45287</v>
      </c>
      <c r="K86" s="47" t="s">
        <v>386</v>
      </c>
    </row>
    <row r="87" spans="1:11" ht="93" customHeight="1" x14ac:dyDescent="0.25">
      <c r="A87" s="2">
        <f t="shared" si="2"/>
        <v>86</v>
      </c>
      <c r="B87" s="9" t="s">
        <v>387</v>
      </c>
      <c r="C87" s="6" t="s">
        <v>388</v>
      </c>
      <c r="D87" s="6" t="s">
        <v>19</v>
      </c>
      <c r="E87" s="6" t="s">
        <v>389</v>
      </c>
      <c r="F87" s="57">
        <v>16000000</v>
      </c>
      <c r="G87" s="14">
        <v>44985</v>
      </c>
      <c r="H87" s="6" t="s">
        <v>92</v>
      </c>
      <c r="I87" s="14">
        <v>44987</v>
      </c>
      <c r="J87" s="14">
        <v>45108</v>
      </c>
      <c r="K87" s="47" t="s">
        <v>390</v>
      </c>
    </row>
    <row r="88" spans="1:11" ht="197.25" customHeight="1" x14ac:dyDescent="0.25">
      <c r="A88" s="2">
        <f t="shared" ref="A88" si="3">1+A87</f>
        <v>87</v>
      </c>
      <c r="B88" s="9" t="s">
        <v>391</v>
      </c>
      <c r="C88" s="6" t="s">
        <v>392</v>
      </c>
      <c r="D88" s="6" t="s">
        <v>19</v>
      </c>
      <c r="E88" s="6" t="s">
        <v>393</v>
      </c>
      <c r="F88" s="57">
        <v>20000000</v>
      </c>
      <c r="G88" s="14">
        <v>44985</v>
      </c>
      <c r="H88" s="6" t="s">
        <v>92</v>
      </c>
      <c r="I88" s="14">
        <v>44991</v>
      </c>
      <c r="J88" s="14">
        <v>45112</v>
      </c>
      <c r="K88" s="47" t="s">
        <v>394</v>
      </c>
    </row>
    <row r="89" spans="1:11" ht="142.5" customHeight="1" x14ac:dyDescent="0.25">
      <c r="A89" s="4">
        <f t="shared" ref="A89:A167" si="4">1+A88</f>
        <v>88</v>
      </c>
      <c r="B89" s="9" t="s">
        <v>395</v>
      </c>
      <c r="C89" s="6" t="s">
        <v>396</v>
      </c>
      <c r="D89" s="6" t="s">
        <v>19</v>
      </c>
      <c r="E89" s="6" t="s">
        <v>397</v>
      </c>
      <c r="F89" s="57">
        <v>16000000</v>
      </c>
      <c r="G89" s="14">
        <v>44985</v>
      </c>
      <c r="H89" s="6" t="s">
        <v>92</v>
      </c>
      <c r="I89" s="14">
        <v>44988</v>
      </c>
      <c r="J89" s="14">
        <v>45109</v>
      </c>
      <c r="K89" s="47" t="s">
        <v>398</v>
      </c>
    </row>
    <row r="90" spans="1:11" ht="129" customHeight="1" x14ac:dyDescent="0.25">
      <c r="A90" s="2">
        <f t="shared" si="4"/>
        <v>89</v>
      </c>
      <c r="B90" s="9" t="s">
        <v>399</v>
      </c>
      <c r="C90" s="6" t="s">
        <v>400</v>
      </c>
      <c r="D90" s="6" t="s">
        <v>19</v>
      </c>
      <c r="E90" s="6" t="s">
        <v>401</v>
      </c>
      <c r="F90" s="57">
        <v>18000000</v>
      </c>
      <c r="G90" s="14">
        <v>44985</v>
      </c>
      <c r="H90" s="6" t="s">
        <v>92</v>
      </c>
      <c r="I90" s="14">
        <v>44991</v>
      </c>
      <c r="J90" s="14">
        <v>45112</v>
      </c>
      <c r="K90" s="47" t="s">
        <v>402</v>
      </c>
    </row>
    <row r="91" spans="1:11" ht="86.25" customHeight="1" x14ac:dyDescent="0.25">
      <c r="A91" s="4">
        <f t="shared" si="4"/>
        <v>90</v>
      </c>
      <c r="B91" s="9" t="s">
        <v>403</v>
      </c>
      <c r="C91" s="6" t="s">
        <v>404</v>
      </c>
      <c r="D91" s="6" t="s">
        <v>19</v>
      </c>
      <c r="E91" s="6" t="s">
        <v>405</v>
      </c>
      <c r="F91" s="57">
        <v>8000000</v>
      </c>
      <c r="G91" s="14">
        <v>44986</v>
      </c>
      <c r="H91" s="6" t="s">
        <v>92</v>
      </c>
      <c r="I91" s="14">
        <v>44987</v>
      </c>
      <c r="J91" s="14">
        <v>45108</v>
      </c>
      <c r="K91" s="47" t="s">
        <v>406</v>
      </c>
    </row>
    <row r="92" spans="1:11" ht="127.5" customHeight="1" x14ac:dyDescent="0.25">
      <c r="A92" s="4">
        <f t="shared" si="4"/>
        <v>91</v>
      </c>
      <c r="B92" s="9" t="s">
        <v>407</v>
      </c>
      <c r="C92" s="6" t="s">
        <v>408</v>
      </c>
      <c r="D92" s="6" t="s">
        <v>19</v>
      </c>
      <c r="E92" s="6" t="s">
        <v>409</v>
      </c>
      <c r="F92" s="57">
        <v>10000000</v>
      </c>
      <c r="G92" s="14">
        <v>44986</v>
      </c>
      <c r="H92" s="6" t="s">
        <v>92</v>
      </c>
      <c r="I92" s="14">
        <v>44987</v>
      </c>
      <c r="J92" s="14">
        <v>45108</v>
      </c>
      <c r="K92" s="47" t="s">
        <v>410</v>
      </c>
    </row>
    <row r="93" spans="1:11" ht="97.5" customHeight="1" x14ac:dyDescent="0.25">
      <c r="A93" s="4">
        <f>1+A92</f>
        <v>92</v>
      </c>
      <c r="B93" s="9" t="s">
        <v>411</v>
      </c>
      <c r="C93" s="6" t="s">
        <v>412</v>
      </c>
      <c r="D93" s="6" t="s">
        <v>19</v>
      </c>
      <c r="E93" s="6" t="s">
        <v>413</v>
      </c>
      <c r="F93" s="57">
        <v>14000000</v>
      </c>
      <c r="G93" s="14">
        <v>44987</v>
      </c>
      <c r="H93" s="6" t="s">
        <v>92</v>
      </c>
      <c r="I93" s="14">
        <v>44991</v>
      </c>
      <c r="J93" s="14">
        <v>45112</v>
      </c>
      <c r="K93" s="47" t="s">
        <v>414</v>
      </c>
    </row>
    <row r="94" spans="1:11" ht="87.75" customHeight="1" x14ac:dyDescent="0.25">
      <c r="A94" s="4">
        <f t="shared" si="4"/>
        <v>93</v>
      </c>
      <c r="B94" s="7" t="s">
        <v>415</v>
      </c>
      <c r="C94" s="6" t="s">
        <v>416</v>
      </c>
      <c r="D94" s="6" t="s">
        <v>19</v>
      </c>
      <c r="E94" s="3" t="s">
        <v>417</v>
      </c>
      <c r="F94" s="57">
        <v>16000000</v>
      </c>
      <c r="G94" s="14">
        <v>44987</v>
      </c>
      <c r="H94" s="6" t="s">
        <v>92</v>
      </c>
      <c r="I94" s="14">
        <v>44991</v>
      </c>
      <c r="J94" s="14">
        <v>45112</v>
      </c>
      <c r="K94" s="47" t="s">
        <v>418</v>
      </c>
    </row>
    <row r="95" spans="1:11" ht="77.25" customHeight="1" x14ac:dyDescent="0.25">
      <c r="A95" s="4">
        <f t="shared" si="4"/>
        <v>94</v>
      </c>
      <c r="B95" s="7" t="s">
        <v>419</v>
      </c>
      <c r="C95" s="6" t="s">
        <v>420</v>
      </c>
      <c r="D95" s="6" t="s">
        <v>19</v>
      </c>
      <c r="E95" s="6" t="s">
        <v>421</v>
      </c>
      <c r="F95" s="57">
        <v>12000000</v>
      </c>
      <c r="G95" s="14">
        <v>44988</v>
      </c>
      <c r="H95" s="6" t="s">
        <v>92</v>
      </c>
      <c r="I95" s="14">
        <v>44998</v>
      </c>
      <c r="J95" s="14">
        <v>45119</v>
      </c>
      <c r="K95" s="47" t="s">
        <v>422</v>
      </c>
    </row>
    <row r="96" spans="1:11" ht="117" customHeight="1" x14ac:dyDescent="0.25">
      <c r="A96" s="4">
        <f t="shared" si="4"/>
        <v>95</v>
      </c>
      <c r="B96" s="9" t="s">
        <v>423</v>
      </c>
      <c r="C96" s="6" t="s">
        <v>424</v>
      </c>
      <c r="D96" s="6" t="s">
        <v>19</v>
      </c>
      <c r="E96" s="6" t="s">
        <v>425</v>
      </c>
      <c r="F96" s="57">
        <v>12000000</v>
      </c>
      <c r="G96" s="14">
        <v>44988</v>
      </c>
      <c r="H96" s="6" t="s">
        <v>92</v>
      </c>
      <c r="I96" s="14">
        <v>44998</v>
      </c>
      <c r="J96" s="14">
        <v>45119</v>
      </c>
      <c r="K96" s="47" t="s">
        <v>426</v>
      </c>
    </row>
    <row r="97" spans="1:11" ht="95.25" customHeight="1" x14ac:dyDescent="0.25">
      <c r="A97" s="4">
        <f t="shared" si="4"/>
        <v>96</v>
      </c>
      <c r="B97" s="7" t="s">
        <v>427</v>
      </c>
      <c r="C97" s="6" t="s">
        <v>428</v>
      </c>
      <c r="D97" s="6" t="s">
        <v>19</v>
      </c>
      <c r="E97" s="3" t="s">
        <v>429</v>
      </c>
      <c r="F97" s="57">
        <v>16000000</v>
      </c>
      <c r="G97" s="14">
        <v>44988</v>
      </c>
      <c r="H97" s="6" t="s">
        <v>92</v>
      </c>
      <c r="I97" s="14">
        <v>44992</v>
      </c>
      <c r="J97" s="14">
        <v>45113</v>
      </c>
      <c r="K97" s="47" t="s">
        <v>430</v>
      </c>
    </row>
    <row r="98" spans="1:11" ht="129" customHeight="1" x14ac:dyDescent="0.25">
      <c r="A98" s="4">
        <f t="shared" si="4"/>
        <v>97</v>
      </c>
      <c r="B98" s="9" t="s">
        <v>431</v>
      </c>
      <c r="C98" s="6" t="s">
        <v>432</v>
      </c>
      <c r="D98" s="6" t="s">
        <v>19</v>
      </c>
      <c r="E98" s="6" t="s">
        <v>433</v>
      </c>
      <c r="F98" s="57">
        <v>7200000</v>
      </c>
      <c r="G98" s="14">
        <v>44991</v>
      </c>
      <c r="H98" s="6" t="s">
        <v>92</v>
      </c>
      <c r="I98" s="14">
        <v>44994</v>
      </c>
      <c r="J98" s="14">
        <v>45115</v>
      </c>
      <c r="K98" s="47" t="s">
        <v>434</v>
      </c>
    </row>
    <row r="99" spans="1:11" ht="81.75" customHeight="1" x14ac:dyDescent="0.25">
      <c r="A99" s="2">
        <f t="shared" si="4"/>
        <v>98</v>
      </c>
      <c r="B99" s="9" t="s">
        <v>435</v>
      </c>
      <c r="C99" s="6" t="s">
        <v>436</v>
      </c>
      <c r="D99" s="6" t="s">
        <v>19</v>
      </c>
      <c r="E99" s="6" t="s">
        <v>437</v>
      </c>
      <c r="F99" s="63">
        <v>14000000</v>
      </c>
      <c r="G99" s="14">
        <v>44991</v>
      </c>
      <c r="H99" s="6" t="s">
        <v>92</v>
      </c>
      <c r="I99" s="14">
        <v>44992</v>
      </c>
      <c r="J99" s="14">
        <v>45113</v>
      </c>
      <c r="K99" s="47" t="s">
        <v>438</v>
      </c>
    </row>
    <row r="100" spans="1:11" ht="100.5" customHeight="1" x14ac:dyDescent="0.25">
      <c r="A100" s="2">
        <f t="shared" si="4"/>
        <v>99</v>
      </c>
      <c r="B100" s="9" t="s">
        <v>439</v>
      </c>
      <c r="C100" s="6" t="s">
        <v>440</v>
      </c>
      <c r="D100" s="6" t="s">
        <v>19</v>
      </c>
      <c r="E100" s="6" t="s">
        <v>441</v>
      </c>
      <c r="F100" s="57">
        <v>14000000</v>
      </c>
      <c r="G100" s="14">
        <v>44992</v>
      </c>
      <c r="H100" s="6" t="s">
        <v>92</v>
      </c>
      <c r="I100" s="14">
        <v>44995</v>
      </c>
      <c r="J100" s="14">
        <v>45116</v>
      </c>
      <c r="K100" s="47" t="s">
        <v>442</v>
      </c>
    </row>
    <row r="101" spans="1:11" ht="344.25" customHeight="1" x14ac:dyDescent="0.25">
      <c r="A101" s="4">
        <f t="shared" si="4"/>
        <v>100</v>
      </c>
      <c r="B101" s="77" t="s">
        <v>443</v>
      </c>
      <c r="C101" s="72" t="s">
        <v>444</v>
      </c>
      <c r="D101" s="72" t="s">
        <v>26</v>
      </c>
      <c r="E101" s="72" t="s">
        <v>445</v>
      </c>
      <c r="F101" s="74">
        <v>3382564</v>
      </c>
      <c r="G101" s="75">
        <v>44993</v>
      </c>
      <c r="H101" s="72" t="s">
        <v>446</v>
      </c>
      <c r="I101" s="75">
        <v>44993</v>
      </c>
      <c r="J101" s="75">
        <v>45003</v>
      </c>
      <c r="K101" s="47" t="s">
        <v>447</v>
      </c>
    </row>
    <row r="102" spans="1:11" ht="84.75" customHeight="1" x14ac:dyDescent="0.25">
      <c r="A102" s="2">
        <f t="shared" si="4"/>
        <v>101</v>
      </c>
      <c r="B102" s="9" t="s">
        <v>448</v>
      </c>
      <c r="C102" s="6" t="s">
        <v>449</v>
      </c>
      <c r="D102" s="6" t="s">
        <v>19</v>
      </c>
      <c r="E102" s="6" t="s">
        <v>450</v>
      </c>
      <c r="F102" s="57">
        <v>8000000</v>
      </c>
      <c r="G102" s="14">
        <v>44993</v>
      </c>
      <c r="H102" s="6" t="s">
        <v>114</v>
      </c>
      <c r="I102" s="14">
        <v>44994</v>
      </c>
      <c r="J102" s="14">
        <v>45054</v>
      </c>
      <c r="K102" s="47" t="s">
        <v>451</v>
      </c>
    </row>
    <row r="103" spans="1:11" ht="45" hidden="1" customHeight="1" x14ac:dyDescent="0.25">
      <c r="A103" s="2">
        <f t="shared" si="4"/>
        <v>102</v>
      </c>
      <c r="B103" s="93" t="s">
        <v>452</v>
      </c>
      <c r="C103" s="94"/>
      <c r="D103" s="94"/>
      <c r="E103" s="94"/>
      <c r="F103" s="94"/>
      <c r="G103" s="94"/>
      <c r="H103" s="94"/>
      <c r="I103" s="94"/>
      <c r="J103" s="94"/>
      <c r="K103" s="95"/>
    </row>
    <row r="104" spans="1:11" ht="132" customHeight="1" x14ac:dyDescent="0.25">
      <c r="A104" s="71">
        <f t="shared" si="4"/>
        <v>103</v>
      </c>
      <c r="B104" s="77" t="s">
        <v>453</v>
      </c>
      <c r="C104" s="72" t="s">
        <v>458</v>
      </c>
      <c r="D104" s="72" t="s">
        <v>26</v>
      </c>
      <c r="E104" s="72" t="s">
        <v>455</v>
      </c>
      <c r="F104" s="74">
        <v>4123350</v>
      </c>
      <c r="G104" s="75">
        <v>44995</v>
      </c>
      <c r="H104" s="72" t="s">
        <v>456</v>
      </c>
      <c r="I104" s="75">
        <v>45000</v>
      </c>
      <c r="J104" s="75">
        <v>45280</v>
      </c>
      <c r="K104" s="47" t="s">
        <v>457</v>
      </c>
    </row>
    <row r="105" spans="1:11" ht="93" customHeight="1" x14ac:dyDescent="0.25">
      <c r="A105" s="4">
        <f t="shared" si="4"/>
        <v>104</v>
      </c>
      <c r="B105" s="9" t="s">
        <v>459</v>
      </c>
      <c r="C105" s="6" t="s">
        <v>454</v>
      </c>
      <c r="D105" s="6" t="s">
        <v>19</v>
      </c>
      <c r="E105" s="6" t="s">
        <v>460</v>
      </c>
      <c r="F105" s="57">
        <v>10000000</v>
      </c>
      <c r="G105" s="14">
        <v>44995</v>
      </c>
      <c r="H105" s="6" t="s">
        <v>92</v>
      </c>
      <c r="I105" s="14">
        <v>45000</v>
      </c>
      <c r="J105" s="14">
        <v>45121</v>
      </c>
      <c r="K105" s="47" t="s">
        <v>461</v>
      </c>
    </row>
    <row r="106" spans="1:11" ht="154.5" customHeight="1" x14ac:dyDescent="0.25">
      <c r="A106" s="27">
        <f t="shared" si="4"/>
        <v>105</v>
      </c>
      <c r="B106" s="26" t="s">
        <v>462</v>
      </c>
      <c r="C106" s="28" t="s">
        <v>463</v>
      </c>
      <c r="D106" s="28" t="s">
        <v>23</v>
      </c>
      <c r="E106" s="28" t="s">
        <v>464</v>
      </c>
      <c r="F106" s="64">
        <v>291849600</v>
      </c>
      <c r="G106" s="29">
        <v>44995</v>
      </c>
      <c r="H106" s="28" t="s">
        <v>465</v>
      </c>
      <c r="I106" s="29">
        <v>45000</v>
      </c>
      <c r="J106" s="29">
        <v>45229</v>
      </c>
      <c r="K106" s="83" t="s">
        <v>466</v>
      </c>
    </row>
    <row r="107" spans="1:11" ht="122.25" customHeight="1" x14ac:dyDescent="0.25">
      <c r="A107" s="2">
        <f t="shared" si="4"/>
        <v>106</v>
      </c>
      <c r="B107" s="9" t="s">
        <v>467</v>
      </c>
      <c r="C107" s="6" t="s">
        <v>468</v>
      </c>
      <c r="D107" s="6" t="s">
        <v>19</v>
      </c>
      <c r="E107" s="6" t="s">
        <v>469</v>
      </c>
      <c r="F107" s="57">
        <v>16000000</v>
      </c>
      <c r="G107" s="14">
        <v>44995</v>
      </c>
      <c r="H107" s="84" t="s">
        <v>92</v>
      </c>
      <c r="I107" s="14">
        <v>45001</v>
      </c>
      <c r="J107" s="14">
        <v>45122</v>
      </c>
      <c r="K107" s="47" t="s">
        <v>470</v>
      </c>
    </row>
    <row r="108" spans="1:11" ht="96" customHeight="1" x14ac:dyDescent="0.25">
      <c r="A108" s="2">
        <f t="shared" si="4"/>
        <v>107</v>
      </c>
      <c r="B108" s="32" t="s">
        <v>471</v>
      </c>
      <c r="C108" s="6" t="s">
        <v>472</v>
      </c>
      <c r="D108" s="6" t="s">
        <v>19</v>
      </c>
      <c r="E108" s="6" t="s">
        <v>473</v>
      </c>
      <c r="F108" s="57">
        <v>16000000</v>
      </c>
      <c r="G108" s="14">
        <v>45000</v>
      </c>
      <c r="H108" s="6" t="s">
        <v>92</v>
      </c>
      <c r="I108" s="14">
        <v>45002</v>
      </c>
      <c r="J108" s="14">
        <v>45123</v>
      </c>
      <c r="K108" s="47" t="s">
        <v>474</v>
      </c>
    </row>
    <row r="109" spans="1:11" ht="117" customHeight="1" x14ac:dyDescent="0.25">
      <c r="A109" s="85">
        <f t="shared" si="4"/>
        <v>108</v>
      </c>
      <c r="B109" s="77" t="s">
        <v>475</v>
      </c>
      <c r="C109" s="72" t="s">
        <v>476</v>
      </c>
      <c r="D109" s="72" t="s">
        <v>19</v>
      </c>
      <c r="E109" s="72" t="s">
        <v>477</v>
      </c>
      <c r="F109" s="74">
        <v>4995620</v>
      </c>
      <c r="G109" s="75">
        <v>45000</v>
      </c>
      <c r="H109" s="72" t="s">
        <v>478</v>
      </c>
      <c r="I109" s="75">
        <v>45002</v>
      </c>
      <c r="J109" s="75">
        <v>45004</v>
      </c>
      <c r="K109" s="47" t="s">
        <v>479</v>
      </c>
    </row>
    <row r="110" spans="1:11" ht="198" customHeight="1" x14ac:dyDescent="0.25">
      <c r="A110" s="27">
        <f t="shared" si="4"/>
        <v>109</v>
      </c>
      <c r="B110" s="26" t="s">
        <v>480</v>
      </c>
      <c r="C110" s="28" t="s">
        <v>481</v>
      </c>
      <c r="D110" s="28" t="s">
        <v>22</v>
      </c>
      <c r="E110" s="28" t="s">
        <v>482</v>
      </c>
      <c r="F110" s="64" t="s">
        <v>483</v>
      </c>
      <c r="G110" s="29">
        <v>45001</v>
      </c>
      <c r="H110" s="28" t="s">
        <v>484</v>
      </c>
      <c r="I110" s="29">
        <v>45019</v>
      </c>
      <c r="J110" s="29">
        <v>45293</v>
      </c>
      <c r="K110" s="83" t="s">
        <v>485</v>
      </c>
    </row>
    <row r="111" spans="1:11" ht="106.5" customHeight="1" x14ac:dyDescent="0.25">
      <c r="A111" s="2">
        <f t="shared" si="4"/>
        <v>110</v>
      </c>
      <c r="B111" s="9" t="s">
        <v>486</v>
      </c>
      <c r="C111" s="6" t="s">
        <v>487</v>
      </c>
      <c r="D111" s="6" t="s">
        <v>19</v>
      </c>
      <c r="E111" s="6" t="s">
        <v>488</v>
      </c>
      <c r="F111" s="57">
        <v>16000000</v>
      </c>
      <c r="G111" s="14">
        <v>45001</v>
      </c>
      <c r="H111" s="6" t="s">
        <v>92</v>
      </c>
      <c r="I111" s="14">
        <v>45002</v>
      </c>
      <c r="J111" s="14">
        <v>45123</v>
      </c>
      <c r="K111" s="47" t="s">
        <v>489</v>
      </c>
    </row>
    <row r="112" spans="1:11" ht="82.5" customHeight="1" x14ac:dyDescent="0.25">
      <c r="A112" s="2">
        <f t="shared" si="4"/>
        <v>111</v>
      </c>
      <c r="B112" s="9" t="s">
        <v>490</v>
      </c>
      <c r="C112" s="6" t="s">
        <v>491</v>
      </c>
      <c r="D112" s="6" t="s">
        <v>19</v>
      </c>
      <c r="E112" s="6" t="s">
        <v>492</v>
      </c>
      <c r="F112" s="57">
        <v>8000000</v>
      </c>
      <c r="G112" s="14">
        <v>45007</v>
      </c>
      <c r="H112" s="6" t="s">
        <v>92</v>
      </c>
      <c r="I112" s="14">
        <v>45012</v>
      </c>
      <c r="J112" s="14">
        <v>45133</v>
      </c>
      <c r="K112" s="47" t="s">
        <v>493</v>
      </c>
    </row>
    <row r="113" spans="1:11" ht="132" customHeight="1" x14ac:dyDescent="0.25">
      <c r="A113" s="2">
        <f t="shared" si="4"/>
        <v>112</v>
      </c>
      <c r="B113" s="9" t="s">
        <v>494</v>
      </c>
      <c r="C113" s="6" t="s">
        <v>495</v>
      </c>
      <c r="D113" s="6" t="s">
        <v>19</v>
      </c>
      <c r="E113" s="6" t="s">
        <v>496</v>
      </c>
      <c r="F113" s="57">
        <v>16000000</v>
      </c>
      <c r="G113" s="14">
        <v>45007</v>
      </c>
      <c r="H113" s="6" t="s">
        <v>92</v>
      </c>
      <c r="I113" s="14">
        <v>45008</v>
      </c>
      <c r="J113" s="14">
        <v>45129</v>
      </c>
      <c r="K113" s="47" t="s">
        <v>497</v>
      </c>
    </row>
    <row r="114" spans="1:11" ht="106.5" customHeight="1" x14ac:dyDescent="0.25">
      <c r="A114" s="2">
        <f t="shared" si="4"/>
        <v>113</v>
      </c>
      <c r="B114" s="9" t="s">
        <v>498</v>
      </c>
      <c r="C114" s="6" t="s">
        <v>499</v>
      </c>
      <c r="D114" s="6" t="s">
        <v>19</v>
      </c>
      <c r="E114" s="6" t="s">
        <v>500</v>
      </c>
      <c r="F114" s="57">
        <v>14000000</v>
      </c>
      <c r="G114" s="14">
        <v>45007</v>
      </c>
      <c r="H114" s="6" t="s">
        <v>501</v>
      </c>
      <c r="I114" s="14">
        <v>45009</v>
      </c>
      <c r="J114" s="14">
        <v>45116</v>
      </c>
      <c r="K114" s="47" t="s">
        <v>502</v>
      </c>
    </row>
    <row r="115" spans="1:11" ht="104.25" customHeight="1" x14ac:dyDescent="0.25">
      <c r="A115" s="2">
        <f t="shared" si="4"/>
        <v>114</v>
      </c>
      <c r="B115" s="9" t="s">
        <v>503</v>
      </c>
      <c r="C115" s="6" t="s">
        <v>504</v>
      </c>
      <c r="D115" s="6" t="s">
        <v>19</v>
      </c>
      <c r="E115" s="6" t="s">
        <v>505</v>
      </c>
      <c r="F115" s="57">
        <v>30000000</v>
      </c>
      <c r="G115" s="14">
        <v>45012</v>
      </c>
      <c r="H115" s="6" t="s">
        <v>506</v>
      </c>
      <c r="I115" s="14">
        <v>45027</v>
      </c>
      <c r="J115" s="14">
        <v>45209</v>
      </c>
      <c r="K115" s="47" t="s">
        <v>507</v>
      </c>
    </row>
    <row r="116" spans="1:11" ht="130.5" customHeight="1" x14ac:dyDescent="0.25">
      <c r="A116" s="2">
        <f t="shared" si="4"/>
        <v>115</v>
      </c>
      <c r="B116" s="9" t="s">
        <v>508</v>
      </c>
      <c r="C116" s="6" t="s">
        <v>509</v>
      </c>
      <c r="D116" s="6" t="s">
        <v>19</v>
      </c>
      <c r="E116" s="6" t="s">
        <v>510</v>
      </c>
      <c r="F116" s="57">
        <v>14000000</v>
      </c>
      <c r="G116" s="14">
        <v>45014</v>
      </c>
      <c r="H116" s="6" t="s">
        <v>92</v>
      </c>
      <c r="I116" s="14">
        <v>45016</v>
      </c>
      <c r="J116" s="14">
        <v>45137</v>
      </c>
      <c r="K116" s="47" t="s">
        <v>511</v>
      </c>
    </row>
    <row r="117" spans="1:11" ht="93.75" customHeight="1" x14ac:dyDescent="0.25">
      <c r="A117" s="2">
        <f t="shared" si="4"/>
        <v>116</v>
      </c>
      <c r="B117" s="9" t="s">
        <v>512</v>
      </c>
      <c r="C117" s="6" t="s">
        <v>513</v>
      </c>
      <c r="D117" s="6" t="s">
        <v>19</v>
      </c>
      <c r="E117" s="6" t="s">
        <v>514</v>
      </c>
      <c r="F117" s="57">
        <v>7200000</v>
      </c>
      <c r="G117" s="14">
        <v>45014</v>
      </c>
      <c r="H117" s="6" t="s">
        <v>92</v>
      </c>
      <c r="I117" s="14">
        <v>45026</v>
      </c>
      <c r="J117" s="14">
        <v>45147</v>
      </c>
      <c r="K117" s="47" t="s">
        <v>515</v>
      </c>
    </row>
    <row r="118" spans="1:11" ht="72.75" customHeight="1" x14ac:dyDescent="0.25">
      <c r="A118" s="85">
        <f t="shared" si="4"/>
        <v>117</v>
      </c>
      <c r="B118" s="77" t="s">
        <v>516</v>
      </c>
      <c r="C118" s="72" t="s">
        <v>518</v>
      </c>
      <c r="D118" s="72" t="s">
        <v>26</v>
      </c>
      <c r="E118" s="72" t="s">
        <v>517</v>
      </c>
      <c r="F118" s="74">
        <v>8098473.5999999996</v>
      </c>
      <c r="G118" s="75">
        <v>45035</v>
      </c>
      <c r="H118" s="72" t="s">
        <v>519</v>
      </c>
      <c r="I118" s="75">
        <v>45040</v>
      </c>
      <c r="J118" s="75">
        <v>45059</v>
      </c>
      <c r="K118" s="47" t="s">
        <v>520</v>
      </c>
    </row>
    <row r="119" spans="1:11" ht="85.5" customHeight="1" x14ac:dyDescent="0.25">
      <c r="A119" s="85">
        <f t="shared" si="4"/>
        <v>118</v>
      </c>
      <c r="B119" s="77" t="s">
        <v>521</v>
      </c>
      <c r="C119" s="72" t="s">
        <v>522</v>
      </c>
      <c r="D119" s="72" t="s">
        <v>26</v>
      </c>
      <c r="E119" s="72" t="s">
        <v>523</v>
      </c>
      <c r="F119" s="74">
        <v>10000000</v>
      </c>
      <c r="G119" s="75">
        <v>45035</v>
      </c>
      <c r="H119" s="72" t="s">
        <v>519</v>
      </c>
      <c r="I119" s="75">
        <v>45040</v>
      </c>
      <c r="J119" s="75">
        <v>45059</v>
      </c>
      <c r="K119" s="47" t="s">
        <v>520</v>
      </c>
    </row>
    <row r="120" spans="1:11" ht="93.75" customHeight="1" x14ac:dyDescent="0.25">
      <c r="A120" s="4">
        <f t="shared" si="4"/>
        <v>119</v>
      </c>
      <c r="B120" s="9" t="s">
        <v>529</v>
      </c>
      <c r="C120" s="6" t="s">
        <v>530</v>
      </c>
      <c r="D120" s="6" t="s">
        <v>19</v>
      </c>
      <c r="E120" s="6" t="s">
        <v>531</v>
      </c>
      <c r="F120" s="57">
        <v>14000000</v>
      </c>
      <c r="G120" s="14">
        <v>45064</v>
      </c>
      <c r="H120" s="6" t="s">
        <v>92</v>
      </c>
      <c r="I120" s="14">
        <v>45070</v>
      </c>
      <c r="J120" s="14">
        <v>45192</v>
      </c>
      <c r="K120" s="47" t="s">
        <v>532</v>
      </c>
    </row>
    <row r="121" spans="1:11" ht="73.5" customHeight="1" x14ac:dyDescent="0.25">
      <c r="A121" s="71">
        <f t="shared" si="4"/>
        <v>120</v>
      </c>
      <c r="B121" s="77" t="s">
        <v>533</v>
      </c>
      <c r="C121" s="72" t="s">
        <v>534</v>
      </c>
      <c r="D121" s="72" t="s">
        <v>26</v>
      </c>
      <c r="E121" s="72" t="s">
        <v>535</v>
      </c>
      <c r="F121" s="74">
        <v>1950000</v>
      </c>
      <c r="G121" s="75">
        <v>45065</v>
      </c>
      <c r="H121" s="72" t="s">
        <v>446</v>
      </c>
      <c r="I121" s="75">
        <v>45077</v>
      </c>
      <c r="J121" s="75">
        <v>45087</v>
      </c>
      <c r="K121" s="47" t="s">
        <v>536</v>
      </c>
    </row>
    <row r="122" spans="1:11" ht="149.25" customHeight="1" x14ac:dyDescent="0.25">
      <c r="A122" s="2">
        <f t="shared" si="4"/>
        <v>121</v>
      </c>
      <c r="B122" s="9" t="s">
        <v>537</v>
      </c>
      <c r="C122" s="6" t="s">
        <v>538</v>
      </c>
      <c r="D122" s="6" t="s">
        <v>19</v>
      </c>
      <c r="E122" s="6" t="s">
        <v>539</v>
      </c>
      <c r="F122" s="57">
        <v>21000000</v>
      </c>
      <c r="G122" s="14">
        <v>45075</v>
      </c>
      <c r="H122" s="6" t="s">
        <v>540</v>
      </c>
      <c r="I122" s="14">
        <v>45076</v>
      </c>
      <c r="J122" s="14">
        <v>45289</v>
      </c>
      <c r="K122" s="47" t="s">
        <v>541</v>
      </c>
    </row>
    <row r="123" spans="1:11" ht="30" hidden="1" customHeight="1" x14ac:dyDescent="0.25">
      <c r="A123" s="2">
        <f t="shared" si="4"/>
        <v>122</v>
      </c>
      <c r="B123" s="86"/>
      <c r="C123" s="87" t="s">
        <v>542</v>
      </c>
      <c r="D123" s="88"/>
      <c r="E123" s="100" t="s">
        <v>452</v>
      </c>
      <c r="F123" s="101"/>
      <c r="G123" s="101"/>
      <c r="H123" s="101"/>
      <c r="I123" s="101"/>
      <c r="J123" s="101"/>
      <c r="K123" s="89"/>
    </row>
    <row r="124" spans="1:11" ht="409.5" customHeight="1" x14ac:dyDescent="0.25">
      <c r="A124" s="2">
        <f t="shared" si="4"/>
        <v>123</v>
      </c>
      <c r="B124" s="77" t="s">
        <v>544</v>
      </c>
      <c r="C124" s="72" t="s">
        <v>545</v>
      </c>
      <c r="D124" s="72" t="s">
        <v>26</v>
      </c>
      <c r="E124" s="72" t="s">
        <v>445</v>
      </c>
      <c r="F124" s="74">
        <v>8797365</v>
      </c>
      <c r="G124" s="75">
        <v>45078</v>
      </c>
      <c r="H124" s="72" t="s">
        <v>546</v>
      </c>
      <c r="I124" s="75">
        <v>45078</v>
      </c>
      <c r="J124" s="75">
        <v>45084</v>
      </c>
      <c r="K124" s="76" t="s">
        <v>547</v>
      </c>
    </row>
    <row r="125" spans="1:11" ht="108" customHeight="1" x14ac:dyDescent="0.25">
      <c r="A125" s="2">
        <f t="shared" si="4"/>
        <v>124</v>
      </c>
      <c r="B125" s="9" t="s">
        <v>543</v>
      </c>
      <c r="C125" s="6" t="s">
        <v>548</v>
      </c>
      <c r="D125" s="6" t="s">
        <v>19</v>
      </c>
      <c r="E125" s="6" t="s">
        <v>549</v>
      </c>
      <c r="F125" s="57">
        <v>32500000</v>
      </c>
      <c r="G125" s="14">
        <v>45079</v>
      </c>
      <c r="H125" s="6" t="s">
        <v>550</v>
      </c>
      <c r="I125" s="14">
        <v>45082</v>
      </c>
      <c r="J125" s="14">
        <v>45279</v>
      </c>
      <c r="K125" s="47" t="s">
        <v>551</v>
      </c>
    </row>
    <row r="126" spans="1:11" ht="138.75" customHeight="1" x14ac:dyDescent="0.25">
      <c r="A126" s="2">
        <f t="shared" si="4"/>
        <v>125</v>
      </c>
      <c r="B126" s="9" t="s">
        <v>552</v>
      </c>
      <c r="C126" s="6" t="s">
        <v>553</v>
      </c>
      <c r="D126" s="6" t="s">
        <v>19</v>
      </c>
      <c r="E126" s="6" t="s">
        <v>149</v>
      </c>
      <c r="F126" s="57">
        <v>40000000</v>
      </c>
      <c r="G126" s="14">
        <v>45082</v>
      </c>
      <c r="H126" s="6" t="s">
        <v>554</v>
      </c>
      <c r="I126" s="14">
        <v>45083</v>
      </c>
      <c r="J126" s="14">
        <v>45285</v>
      </c>
      <c r="K126" s="47" t="s">
        <v>555</v>
      </c>
    </row>
    <row r="127" spans="1:11" ht="128.25" customHeight="1" x14ac:dyDescent="0.25">
      <c r="A127" s="2">
        <f t="shared" si="4"/>
        <v>126</v>
      </c>
      <c r="B127" s="9" t="s">
        <v>556</v>
      </c>
      <c r="C127" s="6" t="s">
        <v>557</v>
      </c>
      <c r="D127" s="6" t="s">
        <v>19</v>
      </c>
      <c r="E127" s="6" t="s">
        <v>137</v>
      </c>
      <c r="F127" s="57">
        <v>34125000</v>
      </c>
      <c r="G127" s="14">
        <v>45082</v>
      </c>
      <c r="H127" s="6" t="s">
        <v>550</v>
      </c>
      <c r="I127" s="14">
        <v>45084</v>
      </c>
      <c r="J127" s="14">
        <v>45281</v>
      </c>
      <c r="K127" s="47" t="s">
        <v>558</v>
      </c>
    </row>
    <row r="128" spans="1:11" ht="176.25" customHeight="1" x14ac:dyDescent="0.25">
      <c r="A128" s="2">
        <f t="shared" si="4"/>
        <v>127</v>
      </c>
      <c r="B128" s="9" t="s">
        <v>559</v>
      </c>
      <c r="C128" s="6" t="s">
        <v>560</v>
      </c>
      <c r="D128" s="6" t="s">
        <v>19</v>
      </c>
      <c r="E128" s="6" t="s">
        <v>117</v>
      </c>
      <c r="F128" s="57">
        <v>22500000</v>
      </c>
      <c r="G128" s="14">
        <v>45083</v>
      </c>
      <c r="H128" s="6" t="s">
        <v>527</v>
      </c>
      <c r="I128" s="14">
        <v>45084</v>
      </c>
      <c r="J128" s="14">
        <v>45236</v>
      </c>
      <c r="K128" s="47" t="s">
        <v>561</v>
      </c>
    </row>
    <row r="129" spans="1:11" ht="130.5" customHeight="1" x14ac:dyDescent="0.25">
      <c r="A129" s="2">
        <f t="shared" si="4"/>
        <v>128</v>
      </c>
      <c r="B129" s="9" t="s">
        <v>562</v>
      </c>
      <c r="C129" s="6" t="s">
        <v>563</v>
      </c>
      <c r="D129" s="6" t="s">
        <v>19</v>
      </c>
      <c r="E129" s="6" t="s">
        <v>141</v>
      </c>
      <c r="F129" s="57">
        <v>15000000</v>
      </c>
      <c r="G129" s="14">
        <v>45083</v>
      </c>
      <c r="H129" s="6" t="s">
        <v>527</v>
      </c>
      <c r="I129" s="14">
        <v>45084</v>
      </c>
      <c r="J129" s="14">
        <v>45236</v>
      </c>
      <c r="K129" s="47" t="s">
        <v>564</v>
      </c>
    </row>
    <row r="130" spans="1:11" ht="141.75" customHeight="1" x14ac:dyDescent="0.25">
      <c r="A130" s="2">
        <f t="shared" si="4"/>
        <v>129</v>
      </c>
      <c r="B130" s="9" t="s">
        <v>565</v>
      </c>
      <c r="C130" s="6" t="s">
        <v>566</v>
      </c>
      <c r="D130" s="6" t="s">
        <v>19</v>
      </c>
      <c r="E130" s="6" t="s">
        <v>173</v>
      </c>
      <c r="F130" s="57">
        <v>22500000</v>
      </c>
      <c r="G130" s="14">
        <v>45083</v>
      </c>
      <c r="H130" s="6" t="s">
        <v>527</v>
      </c>
      <c r="I130" s="14">
        <v>45084</v>
      </c>
      <c r="J130" s="14">
        <v>45236</v>
      </c>
      <c r="K130" s="47" t="s">
        <v>567</v>
      </c>
    </row>
    <row r="131" spans="1:11" ht="109.5" customHeight="1" x14ac:dyDescent="0.25">
      <c r="A131" s="2">
        <f t="shared" si="4"/>
        <v>130</v>
      </c>
      <c r="B131" s="9" t="s">
        <v>568</v>
      </c>
      <c r="C131" s="6" t="s">
        <v>569</v>
      </c>
      <c r="D131" s="6" t="s">
        <v>19</v>
      </c>
      <c r="E131" s="6" t="s">
        <v>570</v>
      </c>
      <c r="F131" s="57">
        <v>36000000</v>
      </c>
      <c r="G131" s="14">
        <v>45083</v>
      </c>
      <c r="H131" s="6" t="s">
        <v>506</v>
      </c>
      <c r="I131" s="14">
        <v>45090</v>
      </c>
      <c r="J131" s="14">
        <v>45273</v>
      </c>
      <c r="K131" s="47" t="s">
        <v>571</v>
      </c>
    </row>
    <row r="132" spans="1:11" ht="107.25" customHeight="1" x14ac:dyDescent="0.25">
      <c r="A132" s="4">
        <f t="shared" si="4"/>
        <v>131</v>
      </c>
      <c r="B132" s="9" t="s">
        <v>572</v>
      </c>
      <c r="C132" s="6" t="s">
        <v>573</v>
      </c>
      <c r="D132" s="6" t="s">
        <v>19</v>
      </c>
      <c r="E132" s="6" t="s">
        <v>105</v>
      </c>
      <c r="F132" s="57">
        <v>19000000</v>
      </c>
      <c r="G132" s="14">
        <v>45083</v>
      </c>
      <c r="H132" s="6" t="s">
        <v>527</v>
      </c>
      <c r="I132" s="14">
        <v>45085</v>
      </c>
      <c r="J132" s="14">
        <v>45237</v>
      </c>
      <c r="K132" s="47" t="s">
        <v>574</v>
      </c>
    </row>
    <row r="133" spans="1:11" ht="130.5" customHeight="1" x14ac:dyDescent="0.25">
      <c r="A133" s="4">
        <f t="shared" si="4"/>
        <v>132</v>
      </c>
      <c r="B133" s="9" t="s">
        <v>575</v>
      </c>
      <c r="C133" s="6" t="s">
        <v>576</v>
      </c>
      <c r="D133" s="6" t="s">
        <v>19</v>
      </c>
      <c r="E133" s="6" t="s">
        <v>207</v>
      </c>
      <c r="F133" s="57">
        <v>10000000</v>
      </c>
      <c r="G133" s="14">
        <v>45085</v>
      </c>
      <c r="H133" s="6" t="s">
        <v>527</v>
      </c>
      <c r="I133" s="14">
        <v>45086</v>
      </c>
      <c r="J133" s="14">
        <v>45238</v>
      </c>
      <c r="K133" s="47" t="s">
        <v>577</v>
      </c>
    </row>
    <row r="134" spans="1:11" ht="116.25" customHeight="1" x14ac:dyDescent="0.25">
      <c r="A134" s="4">
        <f t="shared" si="4"/>
        <v>133</v>
      </c>
      <c r="B134" s="9" t="s">
        <v>221</v>
      </c>
      <c r="C134" s="6" t="s">
        <v>578</v>
      </c>
      <c r="D134" s="6" t="s">
        <v>19</v>
      </c>
      <c r="E134" s="6" t="s">
        <v>223</v>
      </c>
      <c r="F134" s="57">
        <v>22500000</v>
      </c>
      <c r="G134" s="14">
        <v>45085</v>
      </c>
      <c r="H134" s="6" t="s">
        <v>527</v>
      </c>
      <c r="I134" s="14">
        <v>45090</v>
      </c>
      <c r="J134" s="14">
        <v>45242</v>
      </c>
      <c r="K134" s="47" t="s">
        <v>579</v>
      </c>
    </row>
    <row r="135" spans="1:11" ht="120" customHeight="1" x14ac:dyDescent="0.25">
      <c r="A135" s="4">
        <f t="shared" si="4"/>
        <v>134</v>
      </c>
      <c r="B135" s="9" t="s">
        <v>237</v>
      </c>
      <c r="C135" s="6" t="s">
        <v>580</v>
      </c>
      <c r="D135" s="6" t="s">
        <v>19</v>
      </c>
      <c r="E135" s="6" t="s">
        <v>239</v>
      </c>
      <c r="F135" s="57">
        <v>20000000</v>
      </c>
      <c r="G135" s="14">
        <v>45086</v>
      </c>
      <c r="H135" s="6" t="s">
        <v>527</v>
      </c>
      <c r="I135" s="14">
        <v>45090</v>
      </c>
      <c r="J135" s="14">
        <v>45242</v>
      </c>
      <c r="K135" s="47" t="s">
        <v>581</v>
      </c>
    </row>
    <row r="136" spans="1:11" ht="117" customHeight="1" x14ac:dyDescent="0.25">
      <c r="A136" s="2">
        <f t="shared" si="4"/>
        <v>135</v>
      </c>
      <c r="B136" s="9" t="s">
        <v>582</v>
      </c>
      <c r="C136" s="6" t="s">
        <v>583</v>
      </c>
      <c r="D136" s="6" t="s">
        <v>19</v>
      </c>
      <c r="E136" s="6" t="s">
        <v>215</v>
      </c>
      <c r="F136" s="57">
        <v>19000000</v>
      </c>
      <c r="G136" s="14">
        <v>45086</v>
      </c>
      <c r="H136" s="6" t="s">
        <v>584</v>
      </c>
      <c r="I136" s="14">
        <v>45098</v>
      </c>
      <c r="J136" s="14">
        <v>45290</v>
      </c>
      <c r="K136" s="47" t="s">
        <v>585</v>
      </c>
    </row>
    <row r="137" spans="1:11" ht="96" customHeight="1" x14ac:dyDescent="0.25">
      <c r="A137" s="2">
        <f t="shared" si="4"/>
        <v>136</v>
      </c>
      <c r="B137" s="9" t="s">
        <v>193</v>
      </c>
      <c r="C137" s="6" t="s">
        <v>586</v>
      </c>
      <c r="D137" s="6" t="s">
        <v>19</v>
      </c>
      <c r="E137" s="6" t="s">
        <v>195</v>
      </c>
      <c r="F137" s="57">
        <v>16000000</v>
      </c>
      <c r="G137" s="14">
        <v>45090</v>
      </c>
      <c r="H137" s="6" t="s">
        <v>92</v>
      </c>
      <c r="I137" s="14">
        <v>45099</v>
      </c>
      <c r="J137" s="14">
        <v>45220</v>
      </c>
      <c r="K137" s="47" t="s">
        <v>587</v>
      </c>
    </row>
    <row r="138" spans="1:11" ht="104.25" customHeight="1" x14ac:dyDescent="0.25">
      <c r="A138" s="2">
        <f t="shared" si="4"/>
        <v>137</v>
      </c>
      <c r="B138" s="9" t="s">
        <v>588</v>
      </c>
      <c r="C138" s="6" t="s">
        <v>589</v>
      </c>
      <c r="D138" s="6" t="s">
        <v>19</v>
      </c>
      <c r="E138" s="6" t="s">
        <v>153</v>
      </c>
      <c r="F138" s="57">
        <v>31000000</v>
      </c>
      <c r="G138" s="14">
        <v>45090</v>
      </c>
      <c r="H138" s="6" t="s">
        <v>590</v>
      </c>
      <c r="I138" s="14">
        <v>45097</v>
      </c>
      <c r="J138" s="14">
        <v>45285</v>
      </c>
      <c r="K138" s="47" t="s">
        <v>591</v>
      </c>
    </row>
    <row r="139" spans="1:11" ht="94.5" customHeight="1" x14ac:dyDescent="0.25">
      <c r="A139" s="2">
        <f t="shared" si="4"/>
        <v>138</v>
      </c>
      <c r="B139" s="9" t="s">
        <v>592</v>
      </c>
      <c r="C139" s="6" t="s">
        <v>593</v>
      </c>
      <c r="D139" s="6" t="s">
        <v>19</v>
      </c>
      <c r="E139" s="6" t="s">
        <v>594</v>
      </c>
      <c r="F139" s="57">
        <v>25333333</v>
      </c>
      <c r="G139" s="14">
        <v>45090</v>
      </c>
      <c r="H139" s="6" t="s">
        <v>584</v>
      </c>
      <c r="I139" s="14">
        <v>45098</v>
      </c>
      <c r="J139" s="14">
        <v>45290</v>
      </c>
      <c r="K139" s="47" t="s">
        <v>595</v>
      </c>
    </row>
    <row r="140" spans="1:11" ht="115.5" customHeight="1" x14ac:dyDescent="0.25">
      <c r="A140" s="2">
        <f t="shared" si="4"/>
        <v>139</v>
      </c>
      <c r="B140" s="9" t="s">
        <v>596</v>
      </c>
      <c r="C140" s="6" t="s">
        <v>597</v>
      </c>
      <c r="D140" s="6" t="s">
        <v>19</v>
      </c>
      <c r="E140" s="6" t="s">
        <v>255</v>
      </c>
      <c r="F140" s="57">
        <v>25333333</v>
      </c>
      <c r="G140" s="14">
        <v>45090</v>
      </c>
      <c r="H140" s="6" t="s">
        <v>584</v>
      </c>
      <c r="I140" s="14">
        <v>45098</v>
      </c>
      <c r="J140" s="14">
        <v>45290</v>
      </c>
      <c r="K140" s="47" t="s">
        <v>598</v>
      </c>
    </row>
    <row r="141" spans="1:11" ht="107.25" customHeight="1" x14ac:dyDescent="0.25">
      <c r="A141" s="2">
        <f t="shared" si="4"/>
        <v>140</v>
      </c>
      <c r="B141" s="77" t="s">
        <v>599</v>
      </c>
      <c r="C141" s="72" t="s">
        <v>600</v>
      </c>
      <c r="D141" s="72" t="s">
        <v>26</v>
      </c>
      <c r="E141" s="72" t="s">
        <v>601</v>
      </c>
      <c r="F141" s="74">
        <v>1620000</v>
      </c>
      <c r="G141" s="75">
        <v>45091</v>
      </c>
      <c r="H141" s="72" t="s">
        <v>506</v>
      </c>
      <c r="I141" s="75">
        <v>45099</v>
      </c>
      <c r="J141" s="75">
        <v>45281</v>
      </c>
      <c r="K141" s="76" t="s">
        <v>602</v>
      </c>
    </row>
    <row r="142" spans="1:11" ht="141" customHeight="1" x14ac:dyDescent="0.25">
      <c r="A142" s="2">
        <f t="shared" si="4"/>
        <v>141</v>
      </c>
      <c r="B142" s="9" t="s">
        <v>603</v>
      </c>
      <c r="C142" s="6" t="s">
        <v>604</v>
      </c>
      <c r="D142" s="6" t="s">
        <v>19</v>
      </c>
      <c r="E142" s="6" t="s">
        <v>605</v>
      </c>
      <c r="F142" s="57">
        <v>28500000</v>
      </c>
      <c r="G142" s="14">
        <v>45091</v>
      </c>
      <c r="H142" s="6" t="s">
        <v>584</v>
      </c>
      <c r="I142" s="14">
        <v>45099</v>
      </c>
      <c r="J142" s="14">
        <v>45291</v>
      </c>
      <c r="K142" s="47" t="s">
        <v>606</v>
      </c>
    </row>
    <row r="143" spans="1:11" ht="141" customHeight="1" x14ac:dyDescent="0.25">
      <c r="A143" s="2">
        <f t="shared" si="4"/>
        <v>142</v>
      </c>
      <c r="B143" s="9" t="s">
        <v>607</v>
      </c>
      <c r="C143" s="6" t="s">
        <v>608</v>
      </c>
      <c r="D143" s="6" t="s">
        <v>19</v>
      </c>
      <c r="E143" s="6" t="s">
        <v>361</v>
      </c>
      <c r="F143" s="57">
        <v>24533333</v>
      </c>
      <c r="G143" s="14">
        <v>45097</v>
      </c>
      <c r="H143" s="6" t="s">
        <v>609</v>
      </c>
      <c r="I143" s="14">
        <v>45100</v>
      </c>
      <c r="J143" s="14">
        <v>45286</v>
      </c>
      <c r="K143" s="47" t="s">
        <v>610</v>
      </c>
    </row>
    <row r="144" spans="1:11" ht="129.75" customHeight="1" x14ac:dyDescent="0.25">
      <c r="A144" s="2">
        <f t="shared" si="4"/>
        <v>143</v>
      </c>
      <c r="B144" s="9" t="s">
        <v>611</v>
      </c>
      <c r="C144" s="6" t="s">
        <v>612</v>
      </c>
      <c r="D144" s="6" t="s">
        <v>19</v>
      </c>
      <c r="E144" s="6" t="s">
        <v>367</v>
      </c>
      <c r="F144" s="57">
        <v>24533333</v>
      </c>
      <c r="G144" s="14">
        <v>45098</v>
      </c>
      <c r="H144" s="6" t="s">
        <v>609</v>
      </c>
      <c r="I144" s="14">
        <v>45103</v>
      </c>
      <c r="J144" s="14">
        <v>45289</v>
      </c>
      <c r="K144" s="47" t="s">
        <v>613</v>
      </c>
    </row>
    <row r="145" spans="1:11" ht="33" hidden="1" customHeight="1" x14ac:dyDescent="0.25">
      <c r="A145" s="2">
        <f t="shared" si="4"/>
        <v>144</v>
      </c>
      <c r="B145" s="86"/>
      <c r="C145" s="87"/>
      <c r="D145" s="87"/>
      <c r="E145" s="100" t="s">
        <v>452</v>
      </c>
      <c r="F145" s="101"/>
      <c r="G145" s="101"/>
      <c r="H145" s="101"/>
      <c r="I145" s="101"/>
      <c r="J145" s="101"/>
      <c r="K145" s="89"/>
    </row>
    <row r="146" spans="1:11" ht="129.75" customHeight="1" x14ac:dyDescent="0.25">
      <c r="A146" s="2">
        <f t="shared" si="4"/>
        <v>145</v>
      </c>
      <c r="B146" s="9" t="s">
        <v>614</v>
      </c>
      <c r="C146" s="6" t="s">
        <v>615</v>
      </c>
      <c r="D146" s="6" t="s">
        <v>19</v>
      </c>
      <c r="E146" s="6" t="s">
        <v>616</v>
      </c>
      <c r="F146" s="57">
        <v>18000000</v>
      </c>
      <c r="G146" s="14">
        <v>45098</v>
      </c>
      <c r="H146" s="6" t="s">
        <v>506</v>
      </c>
      <c r="I146" s="14">
        <v>45103</v>
      </c>
      <c r="J146" s="14">
        <v>45285</v>
      </c>
      <c r="K146" s="47" t="s">
        <v>617</v>
      </c>
    </row>
    <row r="147" spans="1:11" ht="93" customHeight="1" x14ac:dyDescent="0.25">
      <c r="A147" s="2">
        <f t="shared" si="4"/>
        <v>146</v>
      </c>
      <c r="B147" s="9" t="s">
        <v>618</v>
      </c>
      <c r="C147" s="6" t="s">
        <v>619</v>
      </c>
      <c r="D147" s="6" t="s">
        <v>19</v>
      </c>
      <c r="E147" s="6" t="s">
        <v>219</v>
      </c>
      <c r="F147" s="57">
        <v>17500000</v>
      </c>
      <c r="G147" s="14">
        <v>45099</v>
      </c>
      <c r="H147" s="6" t="s">
        <v>527</v>
      </c>
      <c r="I147" s="14">
        <v>45104</v>
      </c>
      <c r="J147" s="14">
        <v>45256</v>
      </c>
      <c r="K147" s="47" t="s">
        <v>620</v>
      </c>
    </row>
    <row r="148" spans="1:11" ht="116.25" customHeight="1" x14ac:dyDescent="0.25">
      <c r="A148" s="4">
        <f t="shared" si="4"/>
        <v>147</v>
      </c>
      <c r="B148" s="9" t="s">
        <v>621</v>
      </c>
      <c r="C148" s="6" t="s">
        <v>622</v>
      </c>
      <c r="D148" s="6" t="s">
        <v>19</v>
      </c>
      <c r="E148" s="6" t="s">
        <v>623</v>
      </c>
      <c r="F148" s="57">
        <v>18000000</v>
      </c>
      <c r="G148" s="14">
        <v>45099</v>
      </c>
      <c r="H148" s="6" t="s">
        <v>506</v>
      </c>
      <c r="I148" s="14">
        <v>45105</v>
      </c>
      <c r="J148" s="14">
        <v>45287</v>
      </c>
      <c r="K148" s="47" t="s">
        <v>624</v>
      </c>
    </row>
    <row r="149" spans="1:11" ht="120" customHeight="1" x14ac:dyDescent="0.25">
      <c r="A149" s="4">
        <f t="shared" si="4"/>
        <v>148</v>
      </c>
      <c r="B149" s="9" t="s">
        <v>625</v>
      </c>
      <c r="C149" s="6" t="s">
        <v>626</v>
      </c>
      <c r="D149" s="6" t="s">
        <v>19</v>
      </c>
      <c r="E149" s="6" t="s">
        <v>379</v>
      </c>
      <c r="F149" s="57">
        <v>21000000</v>
      </c>
      <c r="G149" s="14">
        <v>45099</v>
      </c>
      <c r="H149" s="6" t="s">
        <v>506</v>
      </c>
      <c r="I149" s="14">
        <v>45106</v>
      </c>
      <c r="J149" s="14">
        <v>45288</v>
      </c>
      <c r="K149" s="47" t="s">
        <v>627</v>
      </c>
    </row>
    <row r="150" spans="1:11" ht="108" customHeight="1" x14ac:dyDescent="0.25">
      <c r="A150" s="4">
        <f t="shared" si="4"/>
        <v>149</v>
      </c>
      <c r="B150" s="9" t="s">
        <v>628</v>
      </c>
      <c r="C150" s="6" t="s">
        <v>629</v>
      </c>
      <c r="D150" s="6" t="s">
        <v>19</v>
      </c>
      <c r="E150" s="6" t="s">
        <v>630</v>
      </c>
      <c r="F150" s="57">
        <v>12000000</v>
      </c>
      <c r="G150" s="14">
        <v>45100</v>
      </c>
      <c r="H150" s="6" t="s">
        <v>506</v>
      </c>
      <c r="I150" s="14">
        <v>45104</v>
      </c>
      <c r="J150" s="14">
        <v>45286</v>
      </c>
      <c r="K150" s="47" t="s">
        <v>631</v>
      </c>
    </row>
    <row r="151" spans="1:11" ht="303" customHeight="1" x14ac:dyDescent="0.25">
      <c r="A151" s="27">
        <f t="shared" si="4"/>
        <v>150</v>
      </c>
      <c r="B151" s="26" t="s">
        <v>632</v>
      </c>
      <c r="C151" s="28" t="s">
        <v>633</v>
      </c>
      <c r="D151" s="28" t="s">
        <v>22</v>
      </c>
      <c r="E151" s="28" t="s">
        <v>445</v>
      </c>
      <c r="F151" s="64">
        <v>49183785</v>
      </c>
      <c r="G151" s="29">
        <v>45103</v>
      </c>
      <c r="H151" s="28" t="s">
        <v>446</v>
      </c>
      <c r="I151" s="29">
        <v>45104</v>
      </c>
      <c r="J151" s="29">
        <v>45114</v>
      </c>
      <c r="K151" s="83" t="s">
        <v>634</v>
      </c>
    </row>
    <row r="152" spans="1:11" ht="117.75" customHeight="1" x14ac:dyDescent="0.25">
      <c r="A152" s="2">
        <f t="shared" si="4"/>
        <v>151</v>
      </c>
      <c r="B152" s="9" t="s">
        <v>635</v>
      </c>
      <c r="C152" s="6" t="s">
        <v>636</v>
      </c>
      <c r="D152" s="6" t="s">
        <v>19</v>
      </c>
      <c r="E152" s="6" t="s">
        <v>303</v>
      </c>
      <c r="F152" s="57">
        <v>20416666</v>
      </c>
      <c r="G152" s="14">
        <v>45104</v>
      </c>
      <c r="H152" s="6" t="s">
        <v>637</v>
      </c>
      <c r="I152" s="14">
        <v>45106</v>
      </c>
      <c r="J152" s="14">
        <v>45283</v>
      </c>
      <c r="K152" s="47" t="s">
        <v>638</v>
      </c>
    </row>
    <row r="153" spans="1:11" ht="84" customHeight="1" x14ac:dyDescent="0.25">
      <c r="A153" s="2">
        <f t="shared" si="4"/>
        <v>152</v>
      </c>
      <c r="B153" s="5" t="s">
        <v>639</v>
      </c>
      <c r="C153" s="6" t="s">
        <v>640</v>
      </c>
      <c r="D153" s="6" t="s">
        <v>19</v>
      </c>
      <c r="E153" s="6" t="s">
        <v>641</v>
      </c>
      <c r="F153" s="57">
        <v>16000000</v>
      </c>
      <c r="G153" s="14">
        <v>45105</v>
      </c>
      <c r="H153" s="6" t="s">
        <v>92</v>
      </c>
      <c r="I153" s="14">
        <v>45112</v>
      </c>
      <c r="J153" s="14">
        <v>45112</v>
      </c>
      <c r="K153" s="47" t="s">
        <v>642</v>
      </c>
    </row>
    <row r="154" spans="1:11" ht="99" customHeight="1" x14ac:dyDescent="0.25">
      <c r="A154" s="2">
        <f t="shared" si="4"/>
        <v>153</v>
      </c>
      <c r="B154" s="9" t="s">
        <v>643</v>
      </c>
      <c r="C154" s="6" t="s">
        <v>644</v>
      </c>
      <c r="D154" s="6" t="s">
        <v>19</v>
      </c>
      <c r="E154" s="6" t="s">
        <v>186</v>
      </c>
      <c r="F154" s="57">
        <v>30000000</v>
      </c>
      <c r="G154" s="14">
        <v>45105</v>
      </c>
      <c r="H154" s="6" t="s">
        <v>506</v>
      </c>
      <c r="I154" s="14">
        <v>45106</v>
      </c>
      <c r="J154" s="14">
        <v>45288</v>
      </c>
      <c r="K154" s="47" t="s">
        <v>645</v>
      </c>
    </row>
    <row r="155" spans="1:11" ht="87" customHeight="1" x14ac:dyDescent="0.25">
      <c r="A155" s="2">
        <f t="shared" si="4"/>
        <v>154</v>
      </c>
      <c r="B155" s="9" t="s">
        <v>646</v>
      </c>
      <c r="C155" s="6" t="s">
        <v>647</v>
      </c>
      <c r="D155" s="6" t="s">
        <v>19</v>
      </c>
      <c r="E155" s="6" t="s">
        <v>648</v>
      </c>
      <c r="F155" s="57">
        <v>22500000</v>
      </c>
      <c r="G155" s="14">
        <v>45105</v>
      </c>
      <c r="H155" s="6" t="s">
        <v>527</v>
      </c>
      <c r="I155" s="14">
        <v>45111</v>
      </c>
      <c r="J155" s="14">
        <v>45263</v>
      </c>
      <c r="K155" s="47" t="s">
        <v>649</v>
      </c>
    </row>
    <row r="156" spans="1:11" ht="96.75" customHeight="1" x14ac:dyDescent="0.25">
      <c r="A156" s="2">
        <f t="shared" si="4"/>
        <v>155</v>
      </c>
      <c r="B156" s="9" t="s">
        <v>650</v>
      </c>
      <c r="C156" s="6" t="s">
        <v>651</v>
      </c>
      <c r="D156" s="6" t="s">
        <v>19</v>
      </c>
      <c r="E156" s="6" t="s">
        <v>145</v>
      </c>
      <c r="F156" s="57">
        <v>36000000</v>
      </c>
      <c r="G156" s="14">
        <v>45105</v>
      </c>
      <c r="H156" s="6" t="s">
        <v>506</v>
      </c>
      <c r="I156" s="14">
        <v>45106</v>
      </c>
      <c r="J156" s="14">
        <v>45288</v>
      </c>
      <c r="K156" s="47" t="s">
        <v>652</v>
      </c>
    </row>
    <row r="157" spans="1:11" ht="107.25" customHeight="1" x14ac:dyDescent="0.25">
      <c r="A157" s="2">
        <f t="shared" ref="A157:A160" si="5">1+A156</f>
        <v>156</v>
      </c>
      <c r="B157" s="9" t="s">
        <v>653</v>
      </c>
      <c r="C157" s="6" t="s">
        <v>654</v>
      </c>
      <c r="D157" s="6" t="s">
        <v>19</v>
      </c>
      <c r="E157" s="6" t="s">
        <v>182</v>
      </c>
      <c r="F157" s="57">
        <v>27000000</v>
      </c>
      <c r="G157" s="14">
        <v>45105</v>
      </c>
      <c r="H157" s="6" t="s">
        <v>506</v>
      </c>
      <c r="I157" s="14">
        <v>45106</v>
      </c>
      <c r="J157" s="14">
        <v>45288</v>
      </c>
      <c r="K157" s="47" t="s">
        <v>655</v>
      </c>
    </row>
    <row r="158" spans="1:11" ht="84" customHeight="1" x14ac:dyDescent="0.25">
      <c r="A158" s="2">
        <f t="shared" si="5"/>
        <v>157</v>
      </c>
      <c r="B158" s="9" t="s">
        <v>656</v>
      </c>
      <c r="C158" s="6" t="s">
        <v>657</v>
      </c>
      <c r="D158" s="6" t="s">
        <v>19</v>
      </c>
      <c r="E158" s="6" t="s">
        <v>283</v>
      </c>
      <c r="F158" s="57">
        <v>19883333</v>
      </c>
      <c r="G158" s="14">
        <v>45105</v>
      </c>
      <c r="H158" s="6" t="s">
        <v>658</v>
      </c>
      <c r="I158" s="14">
        <v>45107</v>
      </c>
      <c r="J158" s="14">
        <v>45279</v>
      </c>
      <c r="K158" s="47" t="s">
        <v>659</v>
      </c>
    </row>
    <row r="159" spans="1:11" ht="38.25" hidden="1" customHeight="1" x14ac:dyDescent="0.25">
      <c r="A159" s="4">
        <f t="shared" si="5"/>
        <v>158</v>
      </c>
      <c r="B159" s="87" t="s">
        <v>452</v>
      </c>
      <c r="C159" s="87" t="s">
        <v>452</v>
      </c>
      <c r="D159" s="87"/>
      <c r="E159" s="87" t="s">
        <v>452</v>
      </c>
      <c r="F159" s="90" t="s">
        <v>452</v>
      </c>
      <c r="G159" s="91" t="s">
        <v>452</v>
      </c>
      <c r="H159" s="87"/>
      <c r="I159" s="91" t="s">
        <v>452</v>
      </c>
      <c r="J159" s="91" t="s">
        <v>452</v>
      </c>
      <c r="K159" s="91" t="s">
        <v>452</v>
      </c>
    </row>
    <row r="160" spans="1:11" ht="82.5" customHeight="1" x14ac:dyDescent="0.25">
      <c r="A160" s="4">
        <f t="shared" si="5"/>
        <v>159</v>
      </c>
      <c r="B160" s="9" t="s">
        <v>660</v>
      </c>
      <c r="C160" s="6" t="s">
        <v>661</v>
      </c>
      <c r="D160" s="6" t="s">
        <v>19</v>
      </c>
      <c r="E160" s="6" t="s">
        <v>662</v>
      </c>
      <c r="F160" s="57">
        <v>20650000</v>
      </c>
      <c r="G160" s="14">
        <v>45107</v>
      </c>
      <c r="H160" s="6" t="s">
        <v>663</v>
      </c>
      <c r="I160" s="14">
        <v>45111</v>
      </c>
      <c r="J160" s="14">
        <v>45290</v>
      </c>
      <c r="K160" s="47" t="s">
        <v>664</v>
      </c>
    </row>
    <row r="161" spans="1:11" ht="81" customHeight="1" x14ac:dyDescent="0.25">
      <c r="A161" s="4">
        <f t="shared" si="4"/>
        <v>160</v>
      </c>
      <c r="B161" s="9" t="s">
        <v>660</v>
      </c>
      <c r="C161" s="6" t="s">
        <v>665</v>
      </c>
      <c r="D161" s="6" t="s">
        <v>19</v>
      </c>
      <c r="E161" s="6" t="s">
        <v>666</v>
      </c>
      <c r="F161" s="57">
        <v>20650000</v>
      </c>
      <c r="G161" s="14">
        <v>45107</v>
      </c>
      <c r="H161" s="6" t="s">
        <v>663</v>
      </c>
      <c r="I161" s="14">
        <v>45111</v>
      </c>
      <c r="J161" s="14">
        <v>45290</v>
      </c>
      <c r="K161" s="47" t="s">
        <v>667</v>
      </c>
    </row>
    <row r="162" spans="1:11" ht="81" customHeight="1" x14ac:dyDescent="0.25">
      <c r="A162" s="2">
        <f t="shared" si="4"/>
        <v>161</v>
      </c>
      <c r="B162" s="9" t="s">
        <v>668</v>
      </c>
      <c r="C162" s="6" t="s">
        <v>669</v>
      </c>
      <c r="D162" s="6" t="s">
        <v>19</v>
      </c>
      <c r="E162" s="6" t="s">
        <v>318</v>
      </c>
      <c r="F162" s="57">
        <v>20650000</v>
      </c>
      <c r="G162" s="14">
        <v>45107</v>
      </c>
      <c r="H162" s="6" t="s">
        <v>663</v>
      </c>
      <c r="I162" s="14">
        <v>45111</v>
      </c>
      <c r="J162" s="14">
        <v>45290</v>
      </c>
      <c r="K162" s="47" t="s">
        <v>670</v>
      </c>
    </row>
    <row r="163" spans="1:11" ht="84.75" customHeight="1" x14ac:dyDescent="0.25">
      <c r="A163" s="2">
        <f t="shared" si="4"/>
        <v>162</v>
      </c>
      <c r="B163" s="9" t="s">
        <v>671</v>
      </c>
      <c r="C163" s="6" t="s">
        <v>672</v>
      </c>
      <c r="D163" s="6" t="s">
        <v>19</v>
      </c>
      <c r="E163" s="6" t="s">
        <v>673</v>
      </c>
      <c r="F163" s="57">
        <v>14750000</v>
      </c>
      <c r="G163" s="14">
        <v>45107</v>
      </c>
      <c r="H163" s="6" t="s">
        <v>663</v>
      </c>
      <c r="I163" s="14">
        <v>45111</v>
      </c>
      <c r="J163" s="14">
        <v>45290</v>
      </c>
      <c r="K163" s="47" t="s">
        <v>674</v>
      </c>
    </row>
    <row r="164" spans="1:11" ht="83.25" customHeight="1" x14ac:dyDescent="0.25">
      <c r="A164" s="2">
        <f t="shared" si="4"/>
        <v>163</v>
      </c>
      <c r="B164" s="9" t="s">
        <v>671</v>
      </c>
      <c r="C164" s="6" t="s">
        <v>675</v>
      </c>
      <c r="D164" s="6" t="s">
        <v>19</v>
      </c>
      <c r="E164" s="6" t="s">
        <v>676</v>
      </c>
      <c r="F164" s="57">
        <v>14750000</v>
      </c>
      <c r="G164" s="14">
        <v>45107</v>
      </c>
      <c r="H164" s="6" t="s">
        <v>637</v>
      </c>
      <c r="I164" s="14">
        <v>45113</v>
      </c>
      <c r="J164" s="14">
        <v>45290</v>
      </c>
      <c r="K164" s="47" t="s">
        <v>677</v>
      </c>
    </row>
    <row r="165" spans="1:11" ht="86.25" customHeight="1" x14ac:dyDescent="0.25">
      <c r="A165" s="2">
        <f t="shared" si="4"/>
        <v>164</v>
      </c>
      <c r="B165" s="11" t="s">
        <v>678</v>
      </c>
      <c r="C165" s="6" t="s">
        <v>679</v>
      </c>
      <c r="D165" s="6" t="s">
        <v>19</v>
      </c>
      <c r="E165" s="6" t="s">
        <v>322</v>
      </c>
      <c r="F165" s="57">
        <v>20650000</v>
      </c>
      <c r="G165" s="14">
        <v>45107</v>
      </c>
      <c r="H165" s="6" t="s">
        <v>663</v>
      </c>
      <c r="I165" s="14">
        <v>45111</v>
      </c>
      <c r="J165" s="14">
        <v>45290</v>
      </c>
      <c r="K165" s="47" t="s">
        <v>680</v>
      </c>
    </row>
    <row r="166" spans="1:11" ht="97.5" customHeight="1" x14ac:dyDescent="0.25">
      <c r="A166" s="2">
        <f t="shared" si="4"/>
        <v>165</v>
      </c>
      <c r="B166" s="9" t="s">
        <v>681</v>
      </c>
      <c r="C166" s="6" t="s">
        <v>682</v>
      </c>
      <c r="D166" s="6" t="s">
        <v>19</v>
      </c>
      <c r="E166" s="6" t="s">
        <v>683</v>
      </c>
      <c r="F166" s="57">
        <v>15000000</v>
      </c>
      <c r="G166" s="14">
        <v>45107</v>
      </c>
      <c r="H166" s="6" t="s">
        <v>527</v>
      </c>
      <c r="I166" s="14">
        <v>45112</v>
      </c>
      <c r="J166" s="14">
        <v>45264</v>
      </c>
      <c r="K166" s="47" t="s">
        <v>684</v>
      </c>
    </row>
    <row r="167" spans="1:11" ht="105" customHeight="1" x14ac:dyDescent="0.25">
      <c r="A167" s="2">
        <f t="shared" si="4"/>
        <v>166</v>
      </c>
      <c r="B167" s="9" t="s">
        <v>685</v>
      </c>
      <c r="C167" s="6" t="s">
        <v>686</v>
      </c>
      <c r="D167" s="6" t="s">
        <v>19</v>
      </c>
      <c r="E167" s="6" t="s">
        <v>687</v>
      </c>
      <c r="F167" s="57">
        <v>11333333</v>
      </c>
      <c r="G167" s="14">
        <v>45107</v>
      </c>
      <c r="H167" s="6" t="s">
        <v>658</v>
      </c>
      <c r="I167" s="14">
        <v>45114</v>
      </c>
      <c r="J167" s="14">
        <v>45286</v>
      </c>
      <c r="K167" s="47" t="s">
        <v>688</v>
      </c>
    </row>
    <row r="168" spans="1:11" ht="116.25" customHeight="1" x14ac:dyDescent="0.25">
      <c r="A168" s="2">
        <f t="shared" ref="A168:A246" si="6">1+A167</f>
        <v>167</v>
      </c>
      <c r="B168" s="9" t="s">
        <v>689</v>
      </c>
      <c r="C168" s="6" t="s">
        <v>690</v>
      </c>
      <c r="D168" s="6" t="s">
        <v>19</v>
      </c>
      <c r="E168" s="6" t="s">
        <v>187</v>
      </c>
      <c r="F168" s="57">
        <v>20000000</v>
      </c>
      <c r="G168" s="14">
        <v>45107</v>
      </c>
      <c r="H168" s="6" t="s">
        <v>527</v>
      </c>
      <c r="I168" s="14">
        <v>45111</v>
      </c>
      <c r="J168" s="14">
        <v>45263</v>
      </c>
      <c r="K168" s="47" t="s">
        <v>691</v>
      </c>
    </row>
    <row r="169" spans="1:11" ht="83.25" customHeight="1" x14ac:dyDescent="0.25">
      <c r="A169" s="2">
        <f t="shared" si="6"/>
        <v>168</v>
      </c>
      <c r="B169" s="9" t="s">
        <v>692</v>
      </c>
      <c r="C169" s="6" t="s">
        <v>693</v>
      </c>
      <c r="D169" s="6" t="s">
        <v>19</v>
      </c>
      <c r="E169" s="6" t="s">
        <v>311</v>
      </c>
      <c r="F169" s="60">
        <v>22000000</v>
      </c>
      <c r="G169" s="14">
        <v>45112</v>
      </c>
      <c r="H169" s="6" t="s">
        <v>694</v>
      </c>
      <c r="I169" s="14">
        <v>45117</v>
      </c>
      <c r="J169" s="14">
        <v>45284</v>
      </c>
      <c r="K169" s="47" t="s">
        <v>695</v>
      </c>
    </row>
    <row r="170" spans="1:11" ht="105.75" customHeight="1" x14ac:dyDescent="0.25">
      <c r="A170" s="4">
        <f t="shared" si="6"/>
        <v>169</v>
      </c>
      <c r="B170" s="9" t="s">
        <v>696</v>
      </c>
      <c r="C170" s="6" t="s">
        <v>697</v>
      </c>
      <c r="D170" s="6" t="s">
        <v>19</v>
      </c>
      <c r="E170" s="6" t="s">
        <v>698</v>
      </c>
      <c r="F170" s="57">
        <v>16500000</v>
      </c>
      <c r="G170" s="14">
        <v>45113</v>
      </c>
      <c r="H170" s="6" t="s">
        <v>694</v>
      </c>
      <c r="I170" s="14">
        <v>45120</v>
      </c>
      <c r="J170" s="14">
        <v>45287</v>
      </c>
      <c r="K170" s="47" t="s">
        <v>699</v>
      </c>
    </row>
    <row r="171" spans="1:11" ht="120" customHeight="1" x14ac:dyDescent="0.25">
      <c r="A171" s="2">
        <f t="shared" si="6"/>
        <v>170</v>
      </c>
      <c r="B171" s="9" t="s">
        <v>700</v>
      </c>
      <c r="C171" s="6" t="s">
        <v>701</v>
      </c>
      <c r="D171" s="6" t="s">
        <v>19</v>
      </c>
      <c r="E171" s="6" t="s">
        <v>702</v>
      </c>
      <c r="F171" s="57">
        <v>18000000</v>
      </c>
      <c r="G171" s="14">
        <v>45114</v>
      </c>
      <c r="H171" s="6" t="s">
        <v>92</v>
      </c>
      <c r="I171" s="14">
        <v>45118</v>
      </c>
      <c r="J171" s="14">
        <v>45240</v>
      </c>
      <c r="K171" s="47" t="s">
        <v>703</v>
      </c>
    </row>
    <row r="172" spans="1:11" ht="139.5" customHeight="1" x14ac:dyDescent="0.25">
      <c r="A172" s="4">
        <f t="shared" si="6"/>
        <v>171</v>
      </c>
      <c r="B172" s="9" t="s">
        <v>704</v>
      </c>
      <c r="C172" s="6" t="s">
        <v>705</v>
      </c>
      <c r="D172" s="6" t="s">
        <v>19</v>
      </c>
      <c r="E172" s="6" t="s">
        <v>706</v>
      </c>
      <c r="F172" s="57">
        <v>16500000</v>
      </c>
      <c r="G172" s="14">
        <v>45114</v>
      </c>
      <c r="H172" s="6" t="s">
        <v>694</v>
      </c>
      <c r="I172" s="14">
        <v>45119</v>
      </c>
      <c r="J172" s="14">
        <v>45286</v>
      </c>
      <c r="K172" s="47" t="s">
        <v>707</v>
      </c>
    </row>
    <row r="173" spans="1:11" ht="117.75" customHeight="1" x14ac:dyDescent="0.25">
      <c r="A173" s="2">
        <f t="shared" si="6"/>
        <v>172</v>
      </c>
      <c r="B173" s="9" t="s">
        <v>708</v>
      </c>
      <c r="C173" s="6" t="s">
        <v>709</v>
      </c>
      <c r="D173" s="6" t="s">
        <v>19</v>
      </c>
      <c r="E173" s="6" t="s">
        <v>710</v>
      </c>
      <c r="F173" s="57">
        <v>18000000</v>
      </c>
      <c r="G173" s="14">
        <v>45114</v>
      </c>
      <c r="H173" s="6" t="s">
        <v>92</v>
      </c>
      <c r="I173" s="14">
        <v>45119</v>
      </c>
      <c r="J173" s="14">
        <v>45241</v>
      </c>
      <c r="K173" s="47" t="s">
        <v>711</v>
      </c>
    </row>
    <row r="174" spans="1:11" ht="105.75" customHeight="1" x14ac:dyDescent="0.25">
      <c r="A174" s="2">
        <f t="shared" si="6"/>
        <v>173</v>
      </c>
      <c r="B174" s="9" t="s">
        <v>712</v>
      </c>
      <c r="C174" s="6" t="s">
        <v>713</v>
      </c>
      <c r="D174" s="6" t="s">
        <v>19</v>
      </c>
      <c r="E174" s="6" t="s">
        <v>714</v>
      </c>
      <c r="F174" s="57">
        <v>17500000</v>
      </c>
      <c r="G174" s="14">
        <v>45114</v>
      </c>
      <c r="H174" s="6" t="s">
        <v>527</v>
      </c>
      <c r="I174" s="14">
        <v>45119</v>
      </c>
      <c r="J174" s="14">
        <v>45271</v>
      </c>
      <c r="K174" s="47" t="s">
        <v>715</v>
      </c>
    </row>
    <row r="175" spans="1:11" ht="93.75" customHeight="1" x14ac:dyDescent="0.25">
      <c r="A175" s="2">
        <f t="shared" si="6"/>
        <v>174</v>
      </c>
      <c r="B175" s="9" t="s">
        <v>716</v>
      </c>
      <c r="C175" s="6" t="s">
        <v>717</v>
      </c>
      <c r="D175" s="6" t="s">
        <v>19</v>
      </c>
      <c r="E175" s="6" t="s">
        <v>718</v>
      </c>
      <c r="F175" s="57">
        <v>20000000</v>
      </c>
      <c r="G175" s="14">
        <v>45114</v>
      </c>
      <c r="H175" s="6" t="s">
        <v>527</v>
      </c>
      <c r="I175" s="14">
        <v>45118</v>
      </c>
      <c r="J175" s="14">
        <v>45270</v>
      </c>
      <c r="K175" s="47" t="s">
        <v>719</v>
      </c>
    </row>
    <row r="176" spans="1:11" ht="109.5" customHeight="1" x14ac:dyDescent="0.25">
      <c r="A176" s="2">
        <f t="shared" si="6"/>
        <v>175</v>
      </c>
      <c r="B176" s="9" t="s">
        <v>720</v>
      </c>
      <c r="C176" s="6" t="s">
        <v>721</v>
      </c>
      <c r="D176" s="6" t="s">
        <v>19</v>
      </c>
      <c r="E176" s="6" t="s">
        <v>722</v>
      </c>
      <c r="F176" s="57">
        <v>17500000</v>
      </c>
      <c r="G176" s="14">
        <v>45114</v>
      </c>
      <c r="H176" s="6" t="s">
        <v>527</v>
      </c>
      <c r="I176" s="14">
        <v>45118</v>
      </c>
      <c r="J176" s="14">
        <v>45270</v>
      </c>
      <c r="K176" s="47" t="s">
        <v>723</v>
      </c>
    </row>
    <row r="177" spans="1:11" ht="86.25" customHeight="1" x14ac:dyDescent="0.25">
      <c r="A177" s="4">
        <f t="shared" si="6"/>
        <v>176</v>
      </c>
      <c r="B177" s="9" t="s">
        <v>724</v>
      </c>
      <c r="C177" s="6" t="s">
        <v>725</v>
      </c>
      <c r="D177" s="6" t="s">
        <v>19</v>
      </c>
      <c r="E177" s="6" t="s">
        <v>307</v>
      </c>
      <c r="F177" s="57">
        <v>20000000</v>
      </c>
      <c r="G177" s="14">
        <v>45114</v>
      </c>
      <c r="H177" s="6" t="s">
        <v>527</v>
      </c>
      <c r="I177" s="14">
        <v>45119</v>
      </c>
      <c r="J177" s="14">
        <v>45271</v>
      </c>
      <c r="K177" s="47" t="s">
        <v>726</v>
      </c>
    </row>
    <row r="178" spans="1:11" ht="83.25" customHeight="1" x14ac:dyDescent="0.25">
      <c r="A178" s="4">
        <f t="shared" si="6"/>
        <v>177</v>
      </c>
      <c r="B178" s="9" t="s">
        <v>727</v>
      </c>
      <c r="C178" s="6" t="s">
        <v>728</v>
      </c>
      <c r="D178" s="6" t="s">
        <v>19</v>
      </c>
      <c r="E178" s="6" t="s">
        <v>729</v>
      </c>
      <c r="F178" s="57">
        <v>17500000</v>
      </c>
      <c r="G178" s="14">
        <v>45114</v>
      </c>
      <c r="H178" s="6" t="s">
        <v>527</v>
      </c>
      <c r="I178" s="14">
        <v>45120</v>
      </c>
      <c r="J178" s="14">
        <v>45272</v>
      </c>
      <c r="K178" s="47" t="s">
        <v>730</v>
      </c>
    </row>
    <row r="179" spans="1:11" ht="84.75" customHeight="1" x14ac:dyDescent="0.25">
      <c r="A179" s="4">
        <f t="shared" si="6"/>
        <v>178</v>
      </c>
      <c r="B179" s="9" t="s">
        <v>731</v>
      </c>
      <c r="C179" s="6" t="s">
        <v>732</v>
      </c>
      <c r="D179" s="6" t="s">
        <v>19</v>
      </c>
      <c r="E179" s="6" t="s">
        <v>733</v>
      </c>
      <c r="F179" s="57">
        <v>20000000</v>
      </c>
      <c r="G179" s="14">
        <v>45114</v>
      </c>
      <c r="H179" s="6" t="s">
        <v>527</v>
      </c>
      <c r="I179" s="14">
        <v>45119</v>
      </c>
      <c r="J179" s="14">
        <v>45271</v>
      </c>
      <c r="K179" s="47" t="s">
        <v>734</v>
      </c>
    </row>
    <row r="180" spans="1:11" ht="88.5" customHeight="1" x14ac:dyDescent="0.25">
      <c r="A180" s="4">
        <f t="shared" si="6"/>
        <v>179</v>
      </c>
      <c r="B180" s="9" t="s">
        <v>735</v>
      </c>
      <c r="C180" s="6" t="s">
        <v>736</v>
      </c>
      <c r="D180" s="6" t="s">
        <v>19</v>
      </c>
      <c r="E180" s="6" t="s">
        <v>737</v>
      </c>
      <c r="F180" s="57">
        <v>17500000</v>
      </c>
      <c r="G180" s="14">
        <v>45114</v>
      </c>
      <c r="H180" s="6" t="s">
        <v>527</v>
      </c>
      <c r="I180" s="14">
        <v>45119</v>
      </c>
      <c r="J180" s="14">
        <v>45241</v>
      </c>
      <c r="K180" s="47" t="s">
        <v>738</v>
      </c>
    </row>
    <row r="181" spans="1:11" ht="95.25" customHeight="1" x14ac:dyDescent="0.25">
      <c r="A181" s="4">
        <f t="shared" si="6"/>
        <v>180</v>
      </c>
      <c r="B181" s="9" t="s">
        <v>739</v>
      </c>
      <c r="C181" s="6" t="s">
        <v>740</v>
      </c>
      <c r="D181" s="6" t="s">
        <v>19</v>
      </c>
      <c r="E181" s="6" t="s">
        <v>741</v>
      </c>
      <c r="F181" s="57">
        <v>17500000</v>
      </c>
      <c r="G181" s="14">
        <v>45114</v>
      </c>
      <c r="H181" s="6" t="s">
        <v>527</v>
      </c>
      <c r="I181" s="14">
        <v>45119</v>
      </c>
      <c r="J181" s="14">
        <v>45271</v>
      </c>
      <c r="K181" s="47" t="s">
        <v>742</v>
      </c>
    </row>
    <row r="182" spans="1:11" ht="83.25" customHeight="1" x14ac:dyDescent="0.25">
      <c r="A182" s="4">
        <f t="shared" si="6"/>
        <v>181</v>
      </c>
      <c r="B182" s="9" t="s">
        <v>731</v>
      </c>
      <c r="C182" s="6" t="s">
        <v>743</v>
      </c>
      <c r="D182" s="6" t="s">
        <v>19</v>
      </c>
      <c r="E182" s="6" t="s">
        <v>450</v>
      </c>
      <c r="F182" s="57">
        <v>22500000</v>
      </c>
      <c r="G182" s="14">
        <v>45114</v>
      </c>
      <c r="H182" s="6" t="s">
        <v>527</v>
      </c>
      <c r="I182" s="14">
        <v>45124</v>
      </c>
      <c r="J182" s="14">
        <v>45276</v>
      </c>
      <c r="K182" s="47" t="s">
        <v>744</v>
      </c>
    </row>
    <row r="183" spans="1:11" ht="83.25" customHeight="1" x14ac:dyDescent="0.25">
      <c r="A183" s="4">
        <f t="shared" si="6"/>
        <v>182</v>
      </c>
      <c r="B183" s="9" t="s">
        <v>735</v>
      </c>
      <c r="C183" s="6" t="s">
        <v>745</v>
      </c>
      <c r="D183" s="6" t="s">
        <v>19</v>
      </c>
      <c r="E183" s="6" t="s">
        <v>746</v>
      </c>
      <c r="F183" s="57">
        <v>20000000</v>
      </c>
      <c r="G183" s="14">
        <v>45114</v>
      </c>
      <c r="H183" s="6" t="s">
        <v>527</v>
      </c>
      <c r="I183" s="14">
        <v>45118</v>
      </c>
      <c r="J183" s="14">
        <v>45270</v>
      </c>
      <c r="K183" s="47" t="s">
        <v>747</v>
      </c>
    </row>
    <row r="184" spans="1:11" ht="83.25" customHeight="1" x14ac:dyDescent="0.25">
      <c r="A184" s="4">
        <f t="shared" si="6"/>
        <v>183</v>
      </c>
      <c r="B184" s="9" t="s">
        <v>748</v>
      </c>
      <c r="C184" s="6" t="s">
        <v>749</v>
      </c>
      <c r="D184" s="6" t="s">
        <v>19</v>
      </c>
      <c r="E184" s="6" t="s">
        <v>750</v>
      </c>
      <c r="F184" s="57">
        <v>19200000</v>
      </c>
      <c r="G184" s="14">
        <v>45114</v>
      </c>
      <c r="H184" s="6" t="s">
        <v>751</v>
      </c>
      <c r="I184" s="14">
        <v>45119</v>
      </c>
      <c r="J184" s="14">
        <v>45265</v>
      </c>
      <c r="K184" s="47" t="s">
        <v>752</v>
      </c>
    </row>
    <row r="185" spans="1:11" ht="99" customHeight="1" x14ac:dyDescent="0.25">
      <c r="A185" s="4">
        <f t="shared" si="6"/>
        <v>184</v>
      </c>
      <c r="B185" s="9" t="s">
        <v>753</v>
      </c>
      <c r="C185" s="6" t="s">
        <v>755</v>
      </c>
      <c r="D185" s="6" t="s">
        <v>19</v>
      </c>
      <c r="E185" s="6" t="s">
        <v>247</v>
      </c>
      <c r="F185" s="57">
        <v>14000000</v>
      </c>
      <c r="G185" s="14">
        <v>45117</v>
      </c>
      <c r="H185" s="6" t="s">
        <v>92</v>
      </c>
      <c r="I185" s="14">
        <v>45121</v>
      </c>
      <c r="J185" s="14">
        <v>45243</v>
      </c>
      <c r="K185" s="47" t="s">
        <v>754</v>
      </c>
    </row>
    <row r="186" spans="1:11" ht="84" customHeight="1" x14ac:dyDescent="0.25">
      <c r="A186" s="6">
        <f t="shared" si="6"/>
        <v>185</v>
      </c>
      <c r="B186" s="9" t="s">
        <v>756</v>
      </c>
      <c r="C186" s="6" t="s">
        <v>757</v>
      </c>
      <c r="D186" s="6" t="s">
        <v>19</v>
      </c>
      <c r="E186" s="6" t="s">
        <v>758</v>
      </c>
      <c r="F186" s="92">
        <v>20000000</v>
      </c>
      <c r="G186" s="16">
        <v>45117</v>
      </c>
      <c r="H186" s="6" t="s">
        <v>527</v>
      </c>
      <c r="I186" s="16">
        <v>45119</v>
      </c>
      <c r="J186" s="16">
        <v>45271</v>
      </c>
      <c r="K186" s="47" t="s">
        <v>759</v>
      </c>
    </row>
    <row r="187" spans="1:11" ht="82.5" customHeight="1" x14ac:dyDescent="0.25">
      <c r="A187" s="6">
        <f t="shared" si="6"/>
        <v>186</v>
      </c>
      <c r="B187" s="9" t="s">
        <v>760</v>
      </c>
      <c r="C187" s="6" t="s">
        <v>761</v>
      </c>
      <c r="D187" s="6" t="s">
        <v>19</v>
      </c>
      <c r="E187" s="6" t="s">
        <v>762</v>
      </c>
      <c r="F187" s="92">
        <v>20000000</v>
      </c>
      <c r="G187" s="16">
        <v>45117</v>
      </c>
      <c r="H187" s="6" t="s">
        <v>527</v>
      </c>
      <c r="I187" s="16">
        <v>45120</v>
      </c>
      <c r="J187" s="16">
        <v>45272</v>
      </c>
      <c r="K187" s="47" t="s">
        <v>763</v>
      </c>
    </row>
    <row r="188" spans="1:11" ht="84" customHeight="1" x14ac:dyDescent="0.25">
      <c r="A188" s="6">
        <f t="shared" si="6"/>
        <v>187</v>
      </c>
      <c r="B188" s="9" t="s">
        <v>764</v>
      </c>
      <c r="C188" s="6" t="s">
        <v>765</v>
      </c>
      <c r="D188" s="6" t="s">
        <v>19</v>
      </c>
      <c r="E188" s="6" t="s">
        <v>417</v>
      </c>
      <c r="F188" s="92">
        <v>20000000</v>
      </c>
      <c r="G188" s="16">
        <v>45117</v>
      </c>
      <c r="H188" s="6" t="s">
        <v>527</v>
      </c>
      <c r="I188" s="16">
        <v>45118</v>
      </c>
      <c r="J188" s="16">
        <v>45270</v>
      </c>
      <c r="K188" s="47" t="s">
        <v>766</v>
      </c>
    </row>
    <row r="189" spans="1:11" ht="85.5" customHeight="1" x14ac:dyDescent="0.25">
      <c r="A189" s="6">
        <f>1+A188</f>
        <v>188</v>
      </c>
      <c r="B189" s="9" t="s">
        <v>767</v>
      </c>
      <c r="C189" s="6" t="s">
        <v>768</v>
      </c>
      <c r="D189" s="6" t="s">
        <v>19</v>
      </c>
      <c r="E189" s="6" t="s">
        <v>769</v>
      </c>
      <c r="F189" s="92">
        <v>20000000</v>
      </c>
      <c r="G189" s="16">
        <v>45117</v>
      </c>
      <c r="H189" s="6" t="s">
        <v>527</v>
      </c>
      <c r="I189" s="16">
        <v>45119</v>
      </c>
      <c r="J189" s="16">
        <v>45271</v>
      </c>
      <c r="K189" s="47" t="s">
        <v>770</v>
      </c>
    </row>
    <row r="190" spans="1:11" ht="99" customHeight="1" x14ac:dyDescent="0.25">
      <c r="A190" s="6">
        <f t="shared" si="6"/>
        <v>189</v>
      </c>
      <c r="B190" s="9" t="s">
        <v>771</v>
      </c>
      <c r="C190" s="6" t="s">
        <v>772</v>
      </c>
      <c r="D190" s="6" t="s">
        <v>19</v>
      </c>
      <c r="E190" s="6" t="s">
        <v>413</v>
      </c>
      <c r="F190" s="92">
        <v>17500000</v>
      </c>
      <c r="G190" s="16">
        <v>45117</v>
      </c>
      <c r="H190" s="6" t="s">
        <v>527</v>
      </c>
      <c r="I190" s="16">
        <v>45118</v>
      </c>
      <c r="J190" s="16">
        <v>45270</v>
      </c>
      <c r="K190" s="47" t="s">
        <v>773</v>
      </c>
    </row>
    <row r="191" spans="1:11" ht="89.25" customHeight="1" x14ac:dyDescent="0.25">
      <c r="A191" s="3">
        <f t="shared" si="6"/>
        <v>190</v>
      </c>
      <c r="B191" s="24" t="s">
        <v>774</v>
      </c>
      <c r="C191" s="3" t="s">
        <v>775</v>
      </c>
      <c r="D191" s="6" t="s">
        <v>19</v>
      </c>
      <c r="E191" s="3" t="s">
        <v>776</v>
      </c>
      <c r="F191" s="65">
        <v>20000000</v>
      </c>
      <c r="G191" s="25">
        <v>45117</v>
      </c>
      <c r="H191" s="3" t="s">
        <v>527</v>
      </c>
      <c r="I191" s="16">
        <v>45126</v>
      </c>
      <c r="J191" s="25">
        <v>45278</v>
      </c>
      <c r="K191" s="47" t="s">
        <v>777</v>
      </c>
    </row>
    <row r="192" spans="1:11" ht="87.75" customHeight="1" x14ac:dyDescent="0.25">
      <c r="A192" s="3">
        <f t="shared" si="6"/>
        <v>191</v>
      </c>
      <c r="B192" s="24" t="s">
        <v>724</v>
      </c>
      <c r="C192" s="3" t="s">
        <v>778</v>
      </c>
      <c r="D192" s="6" t="s">
        <v>19</v>
      </c>
      <c r="E192" s="3" t="s">
        <v>779</v>
      </c>
      <c r="F192" s="65">
        <v>20000000</v>
      </c>
      <c r="G192" s="25">
        <v>45117</v>
      </c>
      <c r="H192" s="3" t="s">
        <v>527</v>
      </c>
      <c r="I192" s="16">
        <v>45124</v>
      </c>
      <c r="J192" s="25">
        <v>45276</v>
      </c>
      <c r="K192" s="47" t="s">
        <v>780</v>
      </c>
    </row>
    <row r="193" spans="1:11" ht="118.5" customHeight="1" x14ac:dyDescent="0.25">
      <c r="A193" s="3">
        <f t="shared" si="6"/>
        <v>192</v>
      </c>
      <c r="B193" s="24" t="s">
        <v>781</v>
      </c>
      <c r="C193" s="3" t="s">
        <v>782</v>
      </c>
      <c r="D193" s="6" t="s">
        <v>19</v>
      </c>
      <c r="E193" s="3" t="s">
        <v>299</v>
      </c>
      <c r="F193" s="65">
        <v>20000000</v>
      </c>
      <c r="G193" s="25">
        <v>45118</v>
      </c>
      <c r="H193" s="3" t="s">
        <v>92</v>
      </c>
      <c r="I193" s="16">
        <v>45119</v>
      </c>
      <c r="J193" s="25">
        <v>45241</v>
      </c>
      <c r="K193" s="47" t="s">
        <v>783</v>
      </c>
    </row>
    <row r="194" spans="1:11" ht="94.5" customHeight="1" x14ac:dyDescent="0.25">
      <c r="A194" s="3">
        <f t="shared" si="6"/>
        <v>193</v>
      </c>
      <c r="B194" s="24" t="s">
        <v>305</v>
      </c>
      <c r="C194" s="3" t="s">
        <v>784</v>
      </c>
      <c r="D194" s="6" t="s">
        <v>19</v>
      </c>
      <c r="E194" s="3" t="s">
        <v>785</v>
      </c>
      <c r="F194" s="65">
        <v>16000000</v>
      </c>
      <c r="G194" s="25">
        <v>45118</v>
      </c>
      <c r="H194" s="3" t="s">
        <v>92</v>
      </c>
      <c r="I194" s="16">
        <v>45124</v>
      </c>
      <c r="J194" s="25">
        <v>45246</v>
      </c>
      <c r="K194" s="47" t="s">
        <v>786</v>
      </c>
    </row>
    <row r="195" spans="1:11" ht="87.75" customHeight="1" x14ac:dyDescent="0.25">
      <c r="A195" s="3">
        <f t="shared" si="6"/>
        <v>194</v>
      </c>
      <c r="B195" s="24" t="s">
        <v>787</v>
      </c>
      <c r="C195" s="3" t="s">
        <v>788</v>
      </c>
      <c r="D195" s="6" t="s">
        <v>19</v>
      </c>
      <c r="E195" s="3" t="s">
        <v>437</v>
      </c>
      <c r="F195" s="65">
        <v>20000000</v>
      </c>
      <c r="G195" s="25">
        <v>45118</v>
      </c>
      <c r="H195" s="3" t="s">
        <v>527</v>
      </c>
      <c r="I195" s="16">
        <v>45119</v>
      </c>
      <c r="J195" s="25">
        <v>45271</v>
      </c>
      <c r="K195" s="47" t="s">
        <v>789</v>
      </c>
    </row>
    <row r="196" spans="1:11" ht="105.75" customHeight="1" x14ac:dyDescent="0.25">
      <c r="A196" s="6">
        <f t="shared" si="6"/>
        <v>195</v>
      </c>
      <c r="B196" s="24" t="s">
        <v>790</v>
      </c>
      <c r="C196" s="3" t="s">
        <v>791</v>
      </c>
      <c r="D196" s="6" t="s">
        <v>19</v>
      </c>
      <c r="E196" s="3" t="s">
        <v>792</v>
      </c>
      <c r="F196" s="65">
        <v>16500000</v>
      </c>
      <c r="G196" s="25">
        <v>45118</v>
      </c>
      <c r="H196" s="3" t="s">
        <v>694</v>
      </c>
      <c r="I196" s="16">
        <v>45119</v>
      </c>
      <c r="J196" s="25">
        <v>45286</v>
      </c>
      <c r="K196" s="47" t="s">
        <v>796</v>
      </c>
    </row>
    <row r="197" spans="1:11" ht="86.25" customHeight="1" x14ac:dyDescent="0.25">
      <c r="A197" s="3">
        <f t="shared" si="6"/>
        <v>196</v>
      </c>
      <c r="B197" s="24" t="s">
        <v>793</v>
      </c>
      <c r="C197" s="3" t="s">
        <v>794</v>
      </c>
      <c r="D197" s="6" t="s">
        <v>19</v>
      </c>
      <c r="E197" s="3" t="s">
        <v>165</v>
      </c>
      <c r="F197" s="65">
        <v>22000000</v>
      </c>
      <c r="G197" s="25">
        <v>45118</v>
      </c>
      <c r="H197" s="3" t="s">
        <v>694</v>
      </c>
      <c r="I197" s="16">
        <v>45119</v>
      </c>
      <c r="J197" s="25">
        <v>45286</v>
      </c>
      <c r="K197" s="47" t="s">
        <v>795</v>
      </c>
    </row>
    <row r="198" spans="1:11" ht="183.75" customHeight="1" x14ac:dyDescent="0.25">
      <c r="A198" s="3">
        <f t="shared" si="6"/>
        <v>197</v>
      </c>
      <c r="B198" s="24"/>
      <c r="C198" s="3" t="s">
        <v>797</v>
      </c>
      <c r="D198" s="6" t="s">
        <v>19</v>
      </c>
      <c r="E198" s="3"/>
      <c r="F198" s="65"/>
      <c r="G198" s="25"/>
      <c r="H198" s="3"/>
      <c r="I198" s="16"/>
      <c r="J198" s="25"/>
      <c r="K198" s="47"/>
    </row>
    <row r="199" spans="1:11" ht="84" customHeight="1" x14ac:dyDescent="0.25">
      <c r="A199" s="3">
        <f t="shared" si="6"/>
        <v>198</v>
      </c>
      <c r="B199" s="24" t="s">
        <v>798</v>
      </c>
      <c r="C199" s="3" t="s">
        <v>799</v>
      </c>
      <c r="D199" s="6" t="s">
        <v>19</v>
      </c>
      <c r="E199" s="3" t="s">
        <v>125</v>
      </c>
      <c r="F199" s="65">
        <v>10000000</v>
      </c>
      <c r="G199" s="25">
        <v>45120</v>
      </c>
      <c r="H199" s="3" t="s">
        <v>527</v>
      </c>
      <c r="I199" s="16">
        <v>45124</v>
      </c>
      <c r="J199" s="25">
        <v>45276</v>
      </c>
      <c r="K199" s="47" t="s">
        <v>800</v>
      </c>
    </row>
    <row r="200" spans="1:11" ht="105" customHeight="1" x14ac:dyDescent="0.25">
      <c r="A200" s="3">
        <f t="shared" si="6"/>
        <v>199</v>
      </c>
      <c r="B200" s="24" t="s">
        <v>498</v>
      </c>
      <c r="C200" s="3" t="s">
        <v>801</v>
      </c>
      <c r="D200" s="6" t="s">
        <v>19</v>
      </c>
      <c r="E200" s="3" t="s">
        <v>500</v>
      </c>
      <c r="F200" s="65">
        <v>14000000</v>
      </c>
      <c r="G200" s="25">
        <v>45121</v>
      </c>
      <c r="H200" s="3" t="s">
        <v>501</v>
      </c>
      <c r="I200" s="16">
        <v>45124</v>
      </c>
      <c r="J200" s="25">
        <v>45231</v>
      </c>
      <c r="K200" s="47" t="s">
        <v>802</v>
      </c>
    </row>
    <row r="201" spans="1:11" ht="128.25" customHeight="1" x14ac:dyDescent="0.25">
      <c r="A201" s="3">
        <f t="shared" si="6"/>
        <v>200</v>
      </c>
      <c r="B201" s="24" t="s">
        <v>803</v>
      </c>
      <c r="C201" s="3" t="s">
        <v>804</v>
      </c>
      <c r="D201" s="6" t="s">
        <v>19</v>
      </c>
      <c r="E201" s="3" t="s">
        <v>211</v>
      </c>
      <c r="F201" s="65">
        <v>20000000</v>
      </c>
      <c r="G201" s="25">
        <v>45121</v>
      </c>
      <c r="H201" s="3" t="s">
        <v>92</v>
      </c>
      <c r="I201" s="16">
        <v>45126</v>
      </c>
      <c r="J201" s="25">
        <v>45248</v>
      </c>
      <c r="K201" s="47" t="s">
        <v>805</v>
      </c>
    </row>
    <row r="202" spans="1:11" ht="133.5" customHeight="1" x14ac:dyDescent="0.25">
      <c r="A202" s="3">
        <f t="shared" si="6"/>
        <v>201</v>
      </c>
      <c r="B202" s="24"/>
      <c r="C202" s="3" t="s">
        <v>806</v>
      </c>
      <c r="D202" s="6" t="s">
        <v>19</v>
      </c>
      <c r="E202" s="3"/>
      <c r="F202" s="65"/>
      <c r="G202" s="25"/>
      <c r="H202" s="3"/>
      <c r="I202" s="16"/>
      <c r="J202" s="25"/>
      <c r="K202" s="47"/>
    </row>
    <row r="203" spans="1:11" ht="118.5" customHeight="1" x14ac:dyDescent="0.25">
      <c r="A203" s="3">
        <f t="shared" si="6"/>
        <v>202</v>
      </c>
      <c r="B203" s="24" t="s">
        <v>807</v>
      </c>
      <c r="C203" s="3" t="s">
        <v>808</v>
      </c>
      <c r="D203" s="6" t="s">
        <v>19</v>
      </c>
      <c r="E203" s="3" t="s">
        <v>353</v>
      </c>
      <c r="F203" s="65">
        <v>8000000</v>
      </c>
      <c r="G203" s="25">
        <v>45121</v>
      </c>
      <c r="H203" s="3" t="s">
        <v>114</v>
      </c>
      <c r="I203" s="16">
        <v>45126</v>
      </c>
      <c r="J203" s="25">
        <v>45187</v>
      </c>
      <c r="K203" s="47" t="s">
        <v>809</v>
      </c>
    </row>
    <row r="204" spans="1:11" ht="94.5" customHeight="1" x14ac:dyDescent="0.25">
      <c r="A204" s="3">
        <f t="shared" si="6"/>
        <v>203</v>
      </c>
      <c r="B204" s="24" t="s">
        <v>439</v>
      </c>
      <c r="C204" s="3" t="s">
        <v>810</v>
      </c>
      <c r="D204" s="6" t="s">
        <v>19</v>
      </c>
      <c r="E204" s="3" t="s">
        <v>441</v>
      </c>
      <c r="F204" s="65">
        <v>14000000</v>
      </c>
      <c r="G204" s="25">
        <v>45121</v>
      </c>
      <c r="H204" s="3" t="s">
        <v>92</v>
      </c>
      <c r="I204" s="16">
        <v>45126</v>
      </c>
      <c r="J204" s="25">
        <v>45248</v>
      </c>
      <c r="K204" s="47" t="s">
        <v>811</v>
      </c>
    </row>
    <row r="205" spans="1:11" ht="108" customHeight="1" x14ac:dyDescent="0.25">
      <c r="A205" s="3">
        <f t="shared" si="6"/>
        <v>204</v>
      </c>
      <c r="B205" s="24"/>
      <c r="C205" s="3" t="s">
        <v>812</v>
      </c>
      <c r="D205" s="6" t="s">
        <v>19</v>
      </c>
      <c r="E205" s="3"/>
      <c r="F205" s="65"/>
      <c r="G205" s="25"/>
      <c r="H205" s="3"/>
      <c r="I205" s="16"/>
      <c r="J205" s="25"/>
      <c r="K205" s="47"/>
    </row>
    <row r="206" spans="1:11" ht="107.25" customHeight="1" x14ac:dyDescent="0.25">
      <c r="A206" s="3">
        <f t="shared" si="6"/>
        <v>205</v>
      </c>
      <c r="B206" s="24"/>
      <c r="C206" s="3" t="s">
        <v>813</v>
      </c>
      <c r="D206" s="6" t="s">
        <v>19</v>
      </c>
      <c r="E206" s="3"/>
      <c r="F206" s="65"/>
      <c r="G206" s="25"/>
      <c r="H206" s="3"/>
      <c r="I206" s="16"/>
      <c r="J206" s="25"/>
      <c r="K206" s="47"/>
    </row>
    <row r="207" spans="1:11" ht="137.25" hidden="1" customHeight="1" x14ac:dyDescent="0.25">
      <c r="A207" s="3">
        <f t="shared" si="6"/>
        <v>206</v>
      </c>
      <c r="B207" s="24" t="s">
        <v>452</v>
      </c>
      <c r="C207" s="3" t="s">
        <v>452</v>
      </c>
      <c r="D207" s="6"/>
      <c r="E207" s="3"/>
      <c r="F207" s="65"/>
      <c r="G207" s="25"/>
      <c r="H207" s="3"/>
      <c r="I207" s="16"/>
      <c r="J207" s="25"/>
      <c r="K207" s="47"/>
    </row>
    <row r="208" spans="1:11" ht="140.25" customHeight="1" x14ac:dyDescent="0.25">
      <c r="A208" s="3">
        <f t="shared" si="6"/>
        <v>207</v>
      </c>
      <c r="B208" s="24"/>
      <c r="C208" s="3" t="s">
        <v>814</v>
      </c>
      <c r="D208" s="6" t="s">
        <v>19</v>
      </c>
      <c r="E208" s="3"/>
      <c r="F208" s="65"/>
      <c r="G208" s="25"/>
      <c r="H208" s="3"/>
      <c r="I208" s="16"/>
      <c r="J208" s="25"/>
      <c r="K208" s="47"/>
    </row>
    <row r="209" spans="1:11" ht="109.5" customHeight="1" x14ac:dyDescent="0.25">
      <c r="A209" s="3">
        <f t="shared" si="6"/>
        <v>208</v>
      </c>
      <c r="B209" s="24"/>
      <c r="C209" s="3" t="s">
        <v>815</v>
      </c>
      <c r="D209" s="6" t="s">
        <v>19</v>
      </c>
      <c r="E209" s="3"/>
      <c r="F209" s="65"/>
      <c r="G209" s="25"/>
      <c r="H209" s="3"/>
      <c r="I209" s="16"/>
      <c r="J209" s="25"/>
      <c r="K209" s="47"/>
    </row>
    <row r="210" spans="1:11" ht="87" customHeight="1" x14ac:dyDescent="0.25">
      <c r="A210" s="3">
        <f t="shared" si="6"/>
        <v>209</v>
      </c>
      <c r="B210" s="24"/>
      <c r="C210" s="3" t="s">
        <v>816</v>
      </c>
      <c r="D210" s="6" t="s">
        <v>19</v>
      </c>
      <c r="E210" s="3"/>
      <c r="F210" s="65"/>
      <c r="G210" s="25"/>
      <c r="H210" s="3"/>
      <c r="I210" s="16"/>
      <c r="J210" s="25"/>
      <c r="K210" s="47"/>
    </row>
    <row r="211" spans="1:11" ht="142.5" customHeight="1" x14ac:dyDescent="0.25">
      <c r="A211" s="18">
        <f t="shared" si="6"/>
        <v>210</v>
      </c>
      <c r="B211" s="24" t="s">
        <v>817</v>
      </c>
      <c r="C211" s="3" t="s">
        <v>818</v>
      </c>
      <c r="D211" s="6" t="s">
        <v>19</v>
      </c>
      <c r="E211" s="3" t="s">
        <v>397</v>
      </c>
      <c r="F211" s="65">
        <v>8000000</v>
      </c>
      <c r="G211" s="25">
        <v>45124</v>
      </c>
      <c r="H211" s="3" t="s">
        <v>114</v>
      </c>
      <c r="I211" s="16">
        <v>45126</v>
      </c>
      <c r="J211" s="25">
        <v>45187</v>
      </c>
      <c r="K211" s="47" t="s">
        <v>819</v>
      </c>
    </row>
    <row r="212" spans="1:11" ht="115.5" customHeight="1" x14ac:dyDescent="0.25">
      <c r="A212" s="3">
        <f t="shared" si="6"/>
        <v>211</v>
      </c>
      <c r="B212" s="24"/>
      <c r="C212" s="3" t="s">
        <v>820</v>
      </c>
      <c r="D212" s="6" t="s">
        <v>19</v>
      </c>
      <c r="E212" s="3"/>
      <c r="F212" s="65"/>
      <c r="G212" s="25"/>
      <c r="H212" s="3"/>
      <c r="I212" s="16"/>
      <c r="J212" s="25"/>
      <c r="K212" s="47"/>
    </row>
    <row r="213" spans="1:11" ht="141" customHeight="1" x14ac:dyDescent="0.25">
      <c r="A213" s="3">
        <f t="shared" si="6"/>
        <v>212</v>
      </c>
      <c r="B213" s="24"/>
      <c r="C213" s="3" t="s">
        <v>821</v>
      </c>
      <c r="D213" s="6" t="s">
        <v>19</v>
      </c>
      <c r="E213" s="3"/>
      <c r="F213" s="65"/>
      <c r="G213" s="25"/>
      <c r="H213" s="3"/>
      <c r="I213" s="16"/>
      <c r="J213" s="25"/>
      <c r="K213" s="47"/>
    </row>
    <row r="214" spans="1:11" s="30" customFormat="1" ht="86.25" customHeight="1" x14ac:dyDescent="0.25">
      <c r="A214" s="6">
        <f t="shared" si="6"/>
        <v>213</v>
      </c>
      <c r="B214" s="24" t="s">
        <v>822</v>
      </c>
      <c r="C214" s="3" t="s">
        <v>823</v>
      </c>
      <c r="D214" s="6" t="s">
        <v>19</v>
      </c>
      <c r="E214" s="3" t="s">
        <v>824</v>
      </c>
      <c r="F214" s="65">
        <v>7200000</v>
      </c>
      <c r="G214" s="25">
        <v>45125</v>
      </c>
      <c r="H214" s="3" t="s">
        <v>92</v>
      </c>
      <c r="I214" s="16">
        <v>45128</v>
      </c>
      <c r="J214" s="25">
        <v>45250</v>
      </c>
      <c r="K214" s="47" t="s">
        <v>825</v>
      </c>
    </row>
    <row r="215" spans="1:11" s="30" customFormat="1" ht="128.25" customHeight="1" x14ac:dyDescent="0.25">
      <c r="A215" s="6">
        <f t="shared" si="6"/>
        <v>214</v>
      </c>
      <c r="B215" s="24"/>
      <c r="C215" s="3" t="s">
        <v>826</v>
      </c>
      <c r="D215" s="6" t="s">
        <v>19</v>
      </c>
      <c r="E215" s="3"/>
      <c r="F215" s="65"/>
      <c r="G215" s="25"/>
      <c r="H215" s="3"/>
      <c r="I215" s="16"/>
      <c r="J215" s="25"/>
      <c r="K215" s="47"/>
    </row>
    <row r="216" spans="1:11" s="30" customFormat="1" ht="129.75" customHeight="1" x14ac:dyDescent="0.25">
      <c r="A216" s="6">
        <f t="shared" si="6"/>
        <v>215</v>
      </c>
      <c r="B216" s="24" t="s">
        <v>827</v>
      </c>
      <c r="C216" s="3" t="s">
        <v>829</v>
      </c>
      <c r="D216" s="6" t="s">
        <v>19</v>
      </c>
      <c r="E216" s="3" t="s">
        <v>401</v>
      </c>
      <c r="F216" s="65">
        <v>18000000</v>
      </c>
      <c r="G216" s="25">
        <v>45126</v>
      </c>
      <c r="H216" s="3" t="s">
        <v>92</v>
      </c>
      <c r="I216" s="16">
        <v>45134</v>
      </c>
      <c r="J216" s="25">
        <v>45256</v>
      </c>
      <c r="K216" s="47" t="s">
        <v>828</v>
      </c>
    </row>
    <row r="217" spans="1:11" ht="143.25" hidden="1" customHeight="1" x14ac:dyDescent="0.25">
      <c r="A217" s="6">
        <f t="shared" si="6"/>
        <v>216</v>
      </c>
      <c r="B217" s="24"/>
      <c r="C217" s="3"/>
      <c r="D217" s="6"/>
      <c r="E217" s="3"/>
      <c r="F217" s="65"/>
      <c r="G217" s="25"/>
      <c r="H217" s="3"/>
      <c r="I217" s="16"/>
      <c r="J217" s="25"/>
      <c r="K217" s="47"/>
    </row>
    <row r="218" spans="1:11" ht="144.75" hidden="1" customHeight="1" x14ac:dyDescent="0.25">
      <c r="A218" s="6">
        <f t="shared" si="6"/>
        <v>217</v>
      </c>
      <c r="B218" s="24"/>
      <c r="C218" s="3"/>
      <c r="D218" s="6"/>
      <c r="E218" s="3"/>
      <c r="F218" s="65"/>
      <c r="G218" s="25"/>
      <c r="H218" s="3"/>
      <c r="I218" s="16"/>
      <c r="J218" s="25"/>
      <c r="K218" s="47"/>
    </row>
    <row r="219" spans="1:11" ht="137.25" hidden="1" customHeight="1" x14ac:dyDescent="0.25">
      <c r="A219" s="6">
        <f t="shared" si="6"/>
        <v>218</v>
      </c>
      <c r="B219" s="24"/>
      <c r="C219" s="3"/>
      <c r="D219" s="6"/>
      <c r="E219" s="3"/>
      <c r="F219" s="65"/>
      <c r="G219" s="25"/>
      <c r="H219" s="3"/>
      <c r="I219" s="16"/>
      <c r="J219" s="25"/>
      <c r="K219" s="47"/>
    </row>
    <row r="220" spans="1:11" ht="95.25" hidden="1" customHeight="1" x14ac:dyDescent="0.25">
      <c r="A220" s="6">
        <f t="shared" si="6"/>
        <v>219</v>
      </c>
      <c r="B220" s="24"/>
      <c r="C220" s="3"/>
      <c r="D220" s="6"/>
      <c r="E220" s="3"/>
      <c r="F220" s="65"/>
      <c r="G220" s="25"/>
      <c r="H220" s="3"/>
      <c r="I220" s="16"/>
      <c r="J220" s="25"/>
      <c r="K220" s="47"/>
    </row>
    <row r="221" spans="1:11" ht="128.25" hidden="1" customHeight="1" x14ac:dyDescent="0.25">
      <c r="A221" s="6">
        <f t="shared" si="6"/>
        <v>220</v>
      </c>
      <c r="B221" s="24"/>
      <c r="C221" s="3"/>
      <c r="D221" s="6"/>
      <c r="E221" s="3"/>
      <c r="F221" s="65"/>
      <c r="G221" s="25"/>
      <c r="H221" s="3"/>
      <c r="I221" s="16"/>
      <c r="J221" s="25"/>
      <c r="K221" s="47"/>
    </row>
    <row r="222" spans="1:11" ht="96" hidden="1" customHeight="1" x14ac:dyDescent="0.25">
      <c r="A222" s="6">
        <f t="shared" si="6"/>
        <v>221</v>
      </c>
      <c r="B222" s="24"/>
      <c r="C222" s="3"/>
      <c r="D222" s="6"/>
      <c r="E222" s="3"/>
      <c r="F222" s="65"/>
      <c r="G222" s="25"/>
      <c r="H222" s="3"/>
      <c r="I222" s="16"/>
      <c r="J222" s="25"/>
      <c r="K222" s="47"/>
    </row>
    <row r="223" spans="1:11" ht="90" hidden="1" customHeight="1" x14ac:dyDescent="0.25">
      <c r="A223" s="6">
        <f t="shared" si="6"/>
        <v>222</v>
      </c>
      <c r="B223" s="24"/>
      <c r="C223" s="3"/>
      <c r="D223" s="6"/>
      <c r="E223" s="3"/>
      <c r="F223" s="65"/>
      <c r="G223" s="25"/>
      <c r="H223" s="3"/>
      <c r="I223" s="16"/>
      <c r="J223" s="25"/>
      <c r="K223" s="47"/>
    </row>
    <row r="224" spans="1:11" ht="143.25" hidden="1" customHeight="1" x14ac:dyDescent="0.25">
      <c r="A224" s="6">
        <f t="shared" si="6"/>
        <v>223</v>
      </c>
      <c r="B224" s="24"/>
      <c r="C224" s="3"/>
      <c r="D224" s="6"/>
      <c r="E224" s="3"/>
      <c r="F224" s="65"/>
      <c r="G224" s="25"/>
      <c r="H224" s="3"/>
      <c r="I224" s="16"/>
      <c r="J224" s="25"/>
      <c r="K224" s="47"/>
    </row>
    <row r="225" spans="1:11" ht="151.5" hidden="1" customHeight="1" x14ac:dyDescent="0.25">
      <c r="A225" s="3">
        <f t="shared" si="6"/>
        <v>224</v>
      </c>
      <c r="B225" s="24"/>
      <c r="C225" s="3"/>
      <c r="D225" s="6"/>
      <c r="E225" s="3"/>
      <c r="F225" s="65"/>
      <c r="G225" s="25"/>
      <c r="H225" s="3"/>
      <c r="I225" s="16"/>
      <c r="J225" s="25"/>
      <c r="K225" s="47"/>
    </row>
    <row r="226" spans="1:11" ht="119.25" hidden="1" customHeight="1" x14ac:dyDescent="0.25">
      <c r="A226" s="6">
        <f t="shared" si="6"/>
        <v>225</v>
      </c>
      <c r="B226" s="24"/>
      <c r="C226" s="3"/>
      <c r="D226" s="6"/>
      <c r="E226" s="3"/>
      <c r="F226" s="65"/>
      <c r="G226" s="25"/>
      <c r="H226" s="42"/>
      <c r="I226" s="16"/>
      <c r="J226" s="25"/>
      <c r="K226" s="47"/>
    </row>
    <row r="227" spans="1:11" ht="67.5" hidden="1" customHeight="1" x14ac:dyDescent="0.25">
      <c r="A227" s="3">
        <f t="shared" si="6"/>
        <v>226</v>
      </c>
      <c r="B227" s="24"/>
      <c r="C227" s="3"/>
      <c r="D227" s="6"/>
      <c r="E227" s="3"/>
      <c r="F227" s="65"/>
      <c r="G227" s="25"/>
      <c r="H227" s="3"/>
      <c r="I227" s="16"/>
      <c r="J227" s="25"/>
      <c r="K227" s="47"/>
    </row>
    <row r="228" spans="1:11" ht="73.5" hidden="1" customHeight="1" x14ac:dyDescent="0.25">
      <c r="A228" s="3">
        <f t="shared" si="6"/>
        <v>227</v>
      </c>
      <c r="B228" s="24"/>
      <c r="C228" s="3"/>
      <c r="D228" s="6"/>
      <c r="E228" s="3"/>
      <c r="F228" s="65"/>
      <c r="G228" s="25"/>
      <c r="H228" s="3"/>
      <c r="I228" s="16"/>
      <c r="J228" s="25"/>
      <c r="K228" s="47"/>
    </row>
    <row r="229" spans="1:11" ht="129.75" hidden="1" customHeight="1" x14ac:dyDescent="0.25">
      <c r="A229" s="3">
        <f t="shared" si="6"/>
        <v>228</v>
      </c>
      <c r="B229" s="24"/>
      <c r="C229" s="3"/>
      <c r="D229" s="6"/>
      <c r="E229" s="3"/>
      <c r="F229" s="65"/>
      <c r="G229" s="25"/>
      <c r="H229" s="3"/>
      <c r="I229" s="16"/>
      <c r="J229" s="25"/>
      <c r="K229" s="47"/>
    </row>
    <row r="230" spans="1:11" ht="140.25" hidden="1" customHeight="1" x14ac:dyDescent="0.25">
      <c r="A230" s="3">
        <f t="shared" si="6"/>
        <v>229</v>
      </c>
      <c r="B230" s="24"/>
      <c r="C230" s="3"/>
      <c r="D230" s="6"/>
      <c r="E230" s="3"/>
      <c r="F230" s="65"/>
      <c r="G230" s="25"/>
      <c r="H230" s="3"/>
      <c r="I230" s="16"/>
      <c r="J230" s="25"/>
      <c r="K230" s="47"/>
    </row>
    <row r="231" spans="1:11" ht="108" hidden="1" customHeight="1" x14ac:dyDescent="0.25">
      <c r="A231" s="3">
        <f t="shared" si="6"/>
        <v>230</v>
      </c>
      <c r="B231" s="24"/>
      <c r="C231" s="3"/>
      <c r="D231" s="6"/>
      <c r="E231" s="3"/>
      <c r="F231" s="65"/>
      <c r="G231" s="25"/>
      <c r="H231" s="3"/>
      <c r="I231" s="16"/>
      <c r="J231" s="25"/>
      <c r="K231" s="47"/>
    </row>
    <row r="232" spans="1:11" ht="108" hidden="1" customHeight="1" x14ac:dyDescent="0.25">
      <c r="A232" s="6">
        <f t="shared" si="6"/>
        <v>231</v>
      </c>
      <c r="B232" s="24"/>
      <c r="C232" s="3"/>
      <c r="D232" s="6"/>
      <c r="E232" s="3"/>
      <c r="F232" s="65"/>
      <c r="G232" s="25"/>
      <c r="H232" s="3"/>
      <c r="I232" s="16"/>
      <c r="J232" s="25"/>
      <c r="K232" s="47"/>
    </row>
    <row r="233" spans="1:11" ht="72" hidden="1" customHeight="1" x14ac:dyDescent="0.25">
      <c r="A233" s="3">
        <f t="shared" si="6"/>
        <v>232</v>
      </c>
      <c r="B233" s="24"/>
      <c r="C233" s="3"/>
      <c r="D233" s="6"/>
      <c r="E233" s="3"/>
      <c r="F233" s="65"/>
      <c r="G233" s="25"/>
      <c r="H233" s="3"/>
      <c r="I233" s="16"/>
      <c r="J233" s="25"/>
      <c r="K233" s="47"/>
    </row>
    <row r="234" spans="1:11" ht="117" hidden="1" customHeight="1" x14ac:dyDescent="0.25">
      <c r="A234" s="6">
        <f t="shared" si="6"/>
        <v>233</v>
      </c>
      <c r="B234" s="24"/>
      <c r="C234" s="3"/>
      <c r="D234" s="6"/>
      <c r="E234" s="3"/>
      <c r="F234" s="65"/>
      <c r="G234" s="25"/>
      <c r="H234" s="3"/>
      <c r="I234" s="16"/>
      <c r="J234" s="25"/>
      <c r="K234" s="47"/>
    </row>
    <row r="235" spans="1:11" ht="86.25" hidden="1" customHeight="1" x14ac:dyDescent="0.25">
      <c r="A235" s="6">
        <f>1+A234</f>
        <v>234</v>
      </c>
      <c r="B235" s="24"/>
      <c r="C235" s="3"/>
      <c r="D235" s="6"/>
      <c r="E235" s="3"/>
      <c r="F235" s="65"/>
      <c r="G235" s="25"/>
      <c r="H235" s="3"/>
      <c r="I235" s="16"/>
      <c r="J235" s="25"/>
      <c r="K235" s="47"/>
    </row>
    <row r="236" spans="1:11" ht="110.25" hidden="1" customHeight="1" x14ac:dyDescent="0.25">
      <c r="A236" s="6">
        <f t="shared" ref="A236:A237" si="7">1+A235</f>
        <v>235</v>
      </c>
      <c r="B236" s="24"/>
      <c r="C236" s="3"/>
      <c r="D236" s="6"/>
      <c r="E236" s="3"/>
      <c r="F236" s="65"/>
      <c r="G236" s="25"/>
      <c r="H236" s="3"/>
      <c r="I236" s="16"/>
      <c r="J236" s="25"/>
      <c r="K236" s="47"/>
    </row>
    <row r="237" spans="1:11" ht="144.75" hidden="1" customHeight="1" x14ac:dyDescent="0.25">
      <c r="A237" s="6">
        <f t="shared" si="7"/>
        <v>236</v>
      </c>
      <c r="B237" s="24"/>
      <c r="C237" s="3"/>
      <c r="D237" s="6"/>
      <c r="E237" s="3"/>
      <c r="F237" s="65"/>
      <c r="G237" s="25"/>
      <c r="H237" s="3"/>
      <c r="I237" s="16"/>
      <c r="J237" s="25"/>
      <c r="K237" s="47"/>
    </row>
    <row r="238" spans="1:11" ht="108" hidden="1" customHeight="1" x14ac:dyDescent="0.25">
      <c r="A238" s="3">
        <f t="shared" si="6"/>
        <v>237</v>
      </c>
      <c r="B238" s="24"/>
      <c r="C238" s="3"/>
      <c r="D238" s="6"/>
      <c r="E238" s="3"/>
      <c r="F238" s="65"/>
      <c r="G238" s="25"/>
      <c r="H238" s="3"/>
      <c r="I238" s="16"/>
      <c r="J238" s="25"/>
      <c r="K238" s="47"/>
    </row>
    <row r="239" spans="1:11" ht="105.75" hidden="1" customHeight="1" x14ac:dyDescent="0.25">
      <c r="A239" s="3">
        <f t="shared" si="6"/>
        <v>238</v>
      </c>
      <c r="B239" s="24"/>
      <c r="C239" s="3"/>
      <c r="D239" s="6"/>
      <c r="E239" s="3"/>
      <c r="F239" s="65"/>
      <c r="G239" s="25"/>
      <c r="H239" s="3"/>
      <c r="I239" s="16"/>
      <c r="J239" s="25"/>
      <c r="K239" s="47"/>
    </row>
    <row r="240" spans="1:11" ht="99.75" hidden="1" customHeight="1" x14ac:dyDescent="0.25">
      <c r="A240" s="3">
        <f t="shared" si="6"/>
        <v>239</v>
      </c>
      <c r="B240" s="24"/>
      <c r="C240" s="3"/>
      <c r="D240" s="6"/>
      <c r="E240" s="3"/>
      <c r="F240" s="65"/>
      <c r="G240" s="25"/>
      <c r="H240" s="3"/>
      <c r="I240" s="16"/>
      <c r="J240" s="25"/>
      <c r="K240" s="47"/>
    </row>
    <row r="241" spans="1:11" ht="138" hidden="1" customHeight="1" x14ac:dyDescent="0.25">
      <c r="A241" s="3">
        <f t="shared" si="6"/>
        <v>240</v>
      </c>
      <c r="B241" s="24"/>
      <c r="C241" s="3"/>
      <c r="D241" s="6"/>
      <c r="E241" s="3"/>
      <c r="F241" s="65"/>
      <c r="G241" s="25"/>
      <c r="H241" s="3"/>
      <c r="I241" s="16"/>
      <c r="J241" s="25"/>
      <c r="K241" s="47"/>
    </row>
    <row r="242" spans="1:11" ht="81.75" hidden="1" customHeight="1" x14ac:dyDescent="0.25">
      <c r="A242" s="3">
        <f t="shared" si="6"/>
        <v>241</v>
      </c>
      <c r="B242" s="24"/>
      <c r="C242" s="3"/>
      <c r="D242" s="6"/>
      <c r="E242" s="3"/>
      <c r="F242" s="65"/>
      <c r="G242" s="25"/>
      <c r="H242" s="3"/>
      <c r="I242" s="16"/>
      <c r="J242" s="25"/>
      <c r="K242" s="47"/>
    </row>
    <row r="243" spans="1:11" ht="138.75" hidden="1" customHeight="1" x14ac:dyDescent="0.25">
      <c r="A243" s="3">
        <f t="shared" si="6"/>
        <v>242</v>
      </c>
      <c r="B243" s="24"/>
      <c r="C243" s="3"/>
      <c r="D243" s="6"/>
      <c r="E243" s="3"/>
      <c r="F243" s="65"/>
      <c r="G243" s="25"/>
      <c r="H243" s="3"/>
      <c r="I243" s="16"/>
      <c r="J243" s="25"/>
      <c r="K243" s="47"/>
    </row>
    <row r="244" spans="1:11" ht="72.75" hidden="1" customHeight="1" x14ac:dyDescent="0.25">
      <c r="A244" s="3">
        <f t="shared" si="6"/>
        <v>243</v>
      </c>
      <c r="B244" s="24"/>
      <c r="C244" s="3"/>
      <c r="D244" s="6"/>
      <c r="E244" s="3"/>
      <c r="F244" s="65"/>
      <c r="G244" s="25"/>
      <c r="H244" s="3"/>
      <c r="I244" s="16"/>
      <c r="J244" s="25"/>
      <c r="K244" s="47"/>
    </row>
    <row r="245" spans="1:11" ht="97.5" hidden="1" customHeight="1" x14ac:dyDescent="0.25">
      <c r="A245" s="3">
        <f t="shared" si="6"/>
        <v>244</v>
      </c>
      <c r="B245" s="24"/>
      <c r="C245" s="3"/>
      <c r="D245" s="6"/>
      <c r="E245" s="3"/>
      <c r="F245" s="65"/>
      <c r="G245" s="25"/>
      <c r="H245" s="3"/>
      <c r="I245" s="16"/>
      <c r="J245" s="25"/>
      <c r="K245" s="47"/>
    </row>
    <row r="246" spans="1:11" ht="106.5" hidden="1" customHeight="1" x14ac:dyDescent="0.25">
      <c r="A246" s="3">
        <f t="shared" si="6"/>
        <v>245</v>
      </c>
      <c r="B246" s="24"/>
      <c r="C246" s="3"/>
      <c r="D246" s="6"/>
      <c r="E246" s="3"/>
      <c r="F246" s="65"/>
      <c r="G246" s="25"/>
      <c r="H246" s="3"/>
      <c r="I246" s="16"/>
      <c r="J246" s="25"/>
      <c r="K246" s="47"/>
    </row>
    <row r="247" spans="1:11" ht="109.5" hidden="1" customHeight="1" x14ac:dyDescent="0.25">
      <c r="A247" s="3">
        <f t="shared" ref="A247:A311" si="8">1+A246</f>
        <v>246</v>
      </c>
      <c r="B247" s="24"/>
      <c r="C247" s="3"/>
      <c r="D247" s="6"/>
      <c r="E247" s="3"/>
      <c r="F247" s="65"/>
      <c r="G247" s="25"/>
      <c r="H247" s="3"/>
      <c r="I247" s="16"/>
      <c r="J247" s="25"/>
      <c r="K247" s="47"/>
    </row>
    <row r="248" spans="1:11" ht="83.25" hidden="1" customHeight="1" x14ac:dyDescent="0.25">
      <c r="A248" s="3">
        <f t="shared" si="8"/>
        <v>247</v>
      </c>
      <c r="B248" s="24"/>
      <c r="C248" s="3"/>
      <c r="D248" s="6"/>
      <c r="E248" s="3"/>
      <c r="F248" s="65"/>
      <c r="G248" s="25"/>
      <c r="H248" s="3"/>
      <c r="I248" s="16"/>
      <c r="J248" s="25"/>
      <c r="K248" s="47"/>
    </row>
    <row r="249" spans="1:11" ht="86.25" hidden="1" customHeight="1" x14ac:dyDescent="0.25">
      <c r="A249" s="3">
        <f t="shared" si="8"/>
        <v>248</v>
      </c>
      <c r="B249" s="24"/>
      <c r="C249" s="3"/>
      <c r="D249" s="6"/>
      <c r="E249" s="3"/>
      <c r="F249" s="65"/>
      <c r="G249" s="25"/>
      <c r="H249" s="3"/>
      <c r="I249" s="16"/>
      <c r="J249" s="25"/>
      <c r="K249" s="47"/>
    </row>
    <row r="250" spans="1:11" ht="81.75" hidden="1" customHeight="1" x14ac:dyDescent="0.25">
      <c r="A250" s="3">
        <f t="shared" si="8"/>
        <v>249</v>
      </c>
      <c r="B250" s="24"/>
      <c r="C250" s="3"/>
      <c r="D250" s="6"/>
      <c r="E250" s="3"/>
      <c r="F250" s="65"/>
      <c r="G250" s="25"/>
      <c r="H250" s="3"/>
      <c r="I250" s="16"/>
      <c r="J250" s="25"/>
      <c r="K250" s="47"/>
    </row>
    <row r="251" spans="1:11" hidden="1" x14ac:dyDescent="0.25">
      <c r="A251" s="3">
        <f t="shared" si="8"/>
        <v>250</v>
      </c>
      <c r="B251" s="43"/>
      <c r="C251" s="44"/>
      <c r="D251" s="98"/>
      <c r="E251" s="99"/>
      <c r="F251" s="99"/>
      <c r="G251" s="99"/>
      <c r="H251" s="99"/>
      <c r="I251" s="99"/>
      <c r="J251" s="99"/>
      <c r="K251" s="46"/>
    </row>
    <row r="252" spans="1:11" hidden="1" x14ac:dyDescent="0.25">
      <c r="A252" s="3">
        <f t="shared" si="8"/>
        <v>251</v>
      </c>
      <c r="B252" s="24"/>
      <c r="C252" s="3"/>
      <c r="D252" s="6"/>
      <c r="E252" s="3"/>
      <c r="F252" s="65"/>
      <c r="G252" s="25"/>
      <c r="H252" s="3"/>
      <c r="I252" s="16"/>
      <c r="J252" s="25"/>
      <c r="K252" s="47"/>
    </row>
    <row r="253" spans="1:11" ht="98.25" hidden="1" customHeight="1" x14ac:dyDescent="0.25">
      <c r="A253" s="3">
        <f t="shared" si="8"/>
        <v>252</v>
      </c>
      <c r="B253" s="24"/>
      <c r="C253" s="3"/>
      <c r="D253" s="6"/>
      <c r="E253" s="3"/>
      <c r="F253" s="65"/>
      <c r="G253" s="25"/>
      <c r="H253" s="3"/>
      <c r="I253" s="16"/>
      <c r="J253" s="25"/>
      <c r="K253" s="47"/>
    </row>
    <row r="254" spans="1:11" ht="94.5" hidden="1" customHeight="1" x14ac:dyDescent="0.25">
      <c r="A254" s="3">
        <f t="shared" si="8"/>
        <v>253</v>
      </c>
      <c r="B254" s="24"/>
      <c r="C254" s="3"/>
      <c r="D254" s="6"/>
      <c r="E254" s="3"/>
      <c r="F254" s="65"/>
      <c r="G254" s="25"/>
      <c r="H254" s="3"/>
      <c r="I254" s="16"/>
      <c r="J254" s="25"/>
      <c r="K254" s="47"/>
    </row>
    <row r="255" spans="1:11" ht="96" hidden="1" customHeight="1" x14ac:dyDescent="0.25">
      <c r="A255" s="3">
        <f t="shared" si="8"/>
        <v>254</v>
      </c>
      <c r="B255" s="24"/>
      <c r="C255" s="3"/>
      <c r="D255" s="6"/>
      <c r="E255" s="3"/>
      <c r="F255" s="65"/>
      <c r="G255" s="25"/>
      <c r="H255" s="3"/>
      <c r="I255" s="16"/>
      <c r="J255" s="25"/>
      <c r="K255" s="47"/>
    </row>
    <row r="256" spans="1:11" ht="71.25" hidden="1" customHeight="1" x14ac:dyDescent="0.25">
      <c r="A256" s="3">
        <f t="shared" si="8"/>
        <v>255</v>
      </c>
      <c r="B256" s="24"/>
      <c r="C256" s="3"/>
      <c r="D256" s="6"/>
      <c r="E256" s="3"/>
      <c r="F256" s="65"/>
      <c r="G256" s="25"/>
      <c r="H256" s="3"/>
      <c r="I256" s="16"/>
      <c r="J256" s="25"/>
      <c r="K256" s="47"/>
    </row>
    <row r="257" spans="1:11" ht="162.75" hidden="1" customHeight="1" x14ac:dyDescent="0.25">
      <c r="A257" s="3">
        <f t="shared" si="8"/>
        <v>256</v>
      </c>
      <c r="B257" s="24"/>
      <c r="C257" s="3"/>
      <c r="D257" s="6"/>
      <c r="E257" s="3"/>
      <c r="F257" s="65"/>
      <c r="G257" s="25"/>
      <c r="H257" s="3"/>
      <c r="I257" s="16"/>
      <c r="J257" s="25"/>
      <c r="K257" s="47"/>
    </row>
    <row r="258" spans="1:11" ht="152.25" hidden="1" customHeight="1" x14ac:dyDescent="0.25">
      <c r="A258" s="3">
        <f t="shared" si="8"/>
        <v>257</v>
      </c>
      <c r="B258" s="24"/>
      <c r="C258" s="3"/>
      <c r="D258" s="6"/>
      <c r="E258" s="3"/>
      <c r="F258" s="65"/>
      <c r="G258" s="25"/>
      <c r="H258" s="3"/>
      <c r="I258" s="16"/>
      <c r="J258" s="25"/>
      <c r="K258" s="47"/>
    </row>
    <row r="259" spans="1:11" hidden="1" x14ac:dyDescent="0.25">
      <c r="A259" s="44">
        <f t="shared" si="8"/>
        <v>258</v>
      </c>
      <c r="B259" s="43"/>
      <c r="C259" s="44"/>
      <c r="D259" s="98"/>
      <c r="E259" s="99"/>
      <c r="F259" s="99"/>
      <c r="G259" s="99"/>
      <c r="H259" s="99"/>
      <c r="I259" s="99"/>
      <c r="J259" s="99"/>
      <c r="K259" s="46"/>
    </row>
    <row r="260" spans="1:11" hidden="1" x14ac:dyDescent="0.25">
      <c r="A260" s="3">
        <f t="shared" si="8"/>
        <v>259</v>
      </c>
      <c r="B260" s="24"/>
      <c r="C260" s="3"/>
      <c r="D260" s="6"/>
      <c r="E260" s="3"/>
      <c r="F260" s="65"/>
      <c r="G260" s="25"/>
      <c r="H260" s="3"/>
      <c r="I260" s="16"/>
      <c r="J260" s="25"/>
      <c r="K260" s="47"/>
    </row>
    <row r="261" spans="1:11" ht="96" hidden="1" customHeight="1" x14ac:dyDescent="0.25">
      <c r="A261" s="3">
        <f t="shared" si="8"/>
        <v>260</v>
      </c>
      <c r="B261" s="24"/>
      <c r="C261" s="3"/>
      <c r="D261" s="6"/>
      <c r="E261" s="3"/>
      <c r="F261" s="65"/>
      <c r="G261" s="25"/>
      <c r="H261" s="3"/>
      <c r="I261" s="16"/>
      <c r="J261" s="25"/>
      <c r="K261" s="47"/>
    </row>
    <row r="262" spans="1:11" ht="84.75" hidden="1" customHeight="1" x14ac:dyDescent="0.25">
      <c r="A262" s="3">
        <f t="shared" si="8"/>
        <v>261</v>
      </c>
      <c r="B262" s="24"/>
      <c r="C262" s="3"/>
      <c r="D262" s="6"/>
      <c r="E262" s="3"/>
      <c r="F262" s="65"/>
      <c r="G262" s="25"/>
      <c r="H262" s="3"/>
      <c r="I262" s="16"/>
      <c r="J262" s="25"/>
      <c r="K262" s="47"/>
    </row>
    <row r="263" spans="1:11" ht="96.75" hidden="1" customHeight="1" x14ac:dyDescent="0.25">
      <c r="A263" s="3">
        <f t="shared" si="8"/>
        <v>262</v>
      </c>
      <c r="B263" s="24"/>
      <c r="C263" s="3"/>
      <c r="D263" s="6"/>
      <c r="E263" s="3"/>
      <c r="F263" s="65"/>
      <c r="G263" s="25"/>
      <c r="H263" s="3"/>
      <c r="I263" s="16"/>
      <c r="J263" s="25"/>
      <c r="K263" s="47"/>
    </row>
    <row r="264" spans="1:11" ht="86.25" hidden="1" customHeight="1" x14ac:dyDescent="0.25">
      <c r="A264" s="3">
        <f t="shared" si="8"/>
        <v>263</v>
      </c>
      <c r="B264" s="24"/>
      <c r="C264" s="3"/>
      <c r="D264" s="6"/>
      <c r="E264" s="3"/>
      <c r="F264" s="65"/>
      <c r="G264" s="25"/>
      <c r="H264" s="3"/>
      <c r="I264" s="16"/>
      <c r="J264" s="25"/>
      <c r="K264" s="47"/>
    </row>
    <row r="265" spans="1:11" ht="63.75" hidden="1" customHeight="1" x14ac:dyDescent="0.25">
      <c r="A265" s="3">
        <f t="shared" si="8"/>
        <v>264</v>
      </c>
      <c r="B265" s="24"/>
      <c r="C265" s="3"/>
      <c r="D265" s="6"/>
      <c r="E265" s="3"/>
      <c r="F265" s="65"/>
      <c r="G265" s="25"/>
      <c r="H265" s="3"/>
      <c r="I265" s="16"/>
      <c r="J265" s="25"/>
      <c r="K265" s="47"/>
    </row>
    <row r="266" spans="1:11" ht="99" hidden="1" customHeight="1" x14ac:dyDescent="0.25">
      <c r="A266" s="3">
        <f t="shared" si="8"/>
        <v>265</v>
      </c>
      <c r="B266" s="24"/>
      <c r="C266" s="3"/>
      <c r="D266" s="6"/>
      <c r="E266" s="3"/>
      <c r="F266" s="65"/>
      <c r="G266" s="25"/>
      <c r="H266" s="3"/>
      <c r="I266" s="16"/>
      <c r="J266" s="25"/>
      <c r="K266" s="47"/>
    </row>
    <row r="267" spans="1:11" ht="117" hidden="1" customHeight="1" x14ac:dyDescent="0.25">
      <c r="A267" s="3">
        <f t="shared" si="8"/>
        <v>266</v>
      </c>
      <c r="B267" s="24"/>
      <c r="C267" s="3"/>
      <c r="D267" s="6"/>
      <c r="E267" s="3"/>
      <c r="F267" s="65"/>
      <c r="G267" s="25"/>
      <c r="H267" s="3"/>
      <c r="I267" s="16"/>
      <c r="J267" s="25"/>
      <c r="K267" s="47"/>
    </row>
    <row r="268" spans="1:11" ht="108.75" hidden="1" customHeight="1" x14ac:dyDescent="0.25">
      <c r="A268" s="3">
        <f t="shared" si="8"/>
        <v>267</v>
      </c>
      <c r="B268" s="24"/>
      <c r="C268" s="3"/>
      <c r="D268" s="6"/>
      <c r="E268" s="3"/>
      <c r="F268" s="65"/>
      <c r="G268" s="25"/>
      <c r="H268" s="3"/>
      <c r="I268" s="16"/>
      <c r="J268" s="25"/>
      <c r="K268" s="47"/>
    </row>
    <row r="269" spans="1:11" ht="83.25" hidden="1" customHeight="1" x14ac:dyDescent="0.25">
      <c r="A269" s="3">
        <f t="shared" si="8"/>
        <v>268</v>
      </c>
      <c r="B269" s="24"/>
      <c r="C269" s="3"/>
      <c r="D269" s="6"/>
      <c r="E269" s="3"/>
      <c r="F269" s="65"/>
      <c r="G269" s="25"/>
      <c r="H269" s="3"/>
      <c r="I269" s="16"/>
      <c r="J269" s="25"/>
      <c r="K269" s="47"/>
    </row>
    <row r="270" spans="1:11" ht="83.25" hidden="1" customHeight="1" x14ac:dyDescent="0.25">
      <c r="A270" s="3">
        <f t="shared" si="8"/>
        <v>269</v>
      </c>
      <c r="B270" s="24"/>
      <c r="C270" s="3"/>
      <c r="D270" s="6"/>
      <c r="E270" s="3"/>
      <c r="F270" s="65"/>
      <c r="G270" s="25"/>
      <c r="H270" s="3"/>
      <c r="I270" s="16"/>
      <c r="J270" s="25"/>
      <c r="K270" s="47"/>
    </row>
    <row r="271" spans="1:11" ht="106.5" hidden="1" customHeight="1" x14ac:dyDescent="0.25">
      <c r="A271" s="3">
        <f t="shared" si="8"/>
        <v>270</v>
      </c>
      <c r="B271" s="24"/>
      <c r="C271" s="3"/>
      <c r="D271" s="6"/>
      <c r="E271" s="3"/>
      <c r="F271" s="65"/>
      <c r="G271" s="25"/>
      <c r="H271" s="3"/>
      <c r="I271" s="16"/>
      <c r="J271" s="25"/>
      <c r="K271" s="47"/>
    </row>
    <row r="272" spans="1:11" ht="106.5" hidden="1" customHeight="1" x14ac:dyDescent="0.25">
      <c r="A272" s="3">
        <f t="shared" si="8"/>
        <v>271</v>
      </c>
      <c r="B272" s="24"/>
      <c r="C272" s="3"/>
      <c r="D272" s="6"/>
      <c r="E272" s="3"/>
      <c r="F272" s="65"/>
      <c r="G272" s="25"/>
      <c r="H272" s="3"/>
      <c r="I272" s="16"/>
      <c r="J272" s="25"/>
      <c r="K272" s="47"/>
    </row>
    <row r="273" spans="1:11" ht="125.25" hidden="1" customHeight="1" x14ac:dyDescent="0.25">
      <c r="A273" s="3">
        <f t="shared" si="8"/>
        <v>272</v>
      </c>
      <c r="B273" s="24"/>
      <c r="C273" s="3"/>
      <c r="D273" s="6"/>
      <c r="E273" s="3"/>
      <c r="F273" s="65"/>
      <c r="G273" s="25"/>
      <c r="H273" s="3"/>
      <c r="I273" s="16"/>
      <c r="J273" s="25"/>
      <c r="K273" s="47"/>
    </row>
    <row r="274" spans="1:11" ht="93.75" hidden="1" customHeight="1" x14ac:dyDescent="0.25">
      <c r="A274" s="3">
        <f t="shared" si="8"/>
        <v>273</v>
      </c>
      <c r="B274" s="24"/>
      <c r="C274" s="3"/>
      <c r="D274" s="6"/>
      <c r="E274" s="3"/>
      <c r="F274" s="65"/>
      <c r="G274" s="25"/>
      <c r="H274" s="3"/>
      <c r="I274" s="16"/>
      <c r="J274" s="25"/>
      <c r="K274" s="47"/>
    </row>
    <row r="275" spans="1:11" ht="116.25" hidden="1" customHeight="1" x14ac:dyDescent="0.25">
      <c r="A275" s="3">
        <f t="shared" si="8"/>
        <v>274</v>
      </c>
      <c r="B275" s="24"/>
      <c r="C275" s="3"/>
      <c r="D275" s="6"/>
      <c r="E275" s="3"/>
      <c r="F275" s="65"/>
      <c r="G275" s="25"/>
      <c r="H275" s="3"/>
      <c r="I275" s="16"/>
      <c r="J275" s="25"/>
      <c r="K275" s="47"/>
    </row>
    <row r="276" spans="1:11" ht="93" hidden="1" customHeight="1" x14ac:dyDescent="0.25">
      <c r="A276" s="3">
        <f t="shared" si="8"/>
        <v>275</v>
      </c>
      <c r="B276" s="24"/>
      <c r="C276" s="3"/>
      <c r="D276" s="6"/>
      <c r="E276" s="3"/>
      <c r="F276" s="65"/>
      <c r="G276" s="25"/>
      <c r="H276" s="3"/>
      <c r="I276" s="16"/>
      <c r="J276" s="25"/>
      <c r="K276" s="47"/>
    </row>
    <row r="277" spans="1:11" ht="117.75" hidden="1" customHeight="1" x14ac:dyDescent="0.25">
      <c r="A277" s="3">
        <f t="shared" si="8"/>
        <v>276</v>
      </c>
      <c r="B277" s="24"/>
      <c r="C277" s="3"/>
      <c r="D277" s="6"/>
      <c r="E277" s="3"/>
      <c r="F277" s="65"/>
      <c r="G277" s="25"/>
      <c r="H277" s="3"/>
      <c r="I277" s="16"/>
      <c r="J277" s="25"/>
      <c r="K277" s="47"/>
    </row>
    <row r="278" spans="1:11" ht="75" hidden="1" customHeight="1" x14ac:dyDescent="0.25">
      <c r="A278" s="3">
        <f t="shared" si="8"/>
        <v>277</v>
      </c>
      <c r="B278" s="24"/>
      <c r="C278" s="3"/>
      <c r="D278" s="6"/>
      <c r="E278" s="3"/>
      <c r="F278" s="65"/>
      <c r="G278" s="25"/>
      <c r="H278" s="3"/>
      <c r="I278" s="16"/>
      <c r="J278" s="25"/>
      <c r="K278" s="47"/>
    </row>
    <row r="279" spans="1:11" ht="72.75" hidden="1" customHeight="1" x14ac:dyDescent="0.25">
      <c r="A279" s="3">
        <f t="shared" si="8"/>
        <v>278</v>
      </c>
      <c r="B279" s="24"/>
      <c r="C279" s="3"/>
      <c r="D279" s="6"/>
      <c r="E279" s="3"/>
      <c r="F279" s="65"/>
      <c r="G279" s="25"/>
      <c r="H279" s="3"/>
      <c r="I279" s="16"/>
      <c r="J279" s="25"/>
      <c r="K279" s="47"/>
    </row>
    <row r="280" spans="1:11" ht="60.75" hidden="1" customHeight="1" x14ac:dyDescent="0.25">
      <c r="A280" s="3">
        <f t="shared" si="8"/>
        <v>279</v>
      </c>
      <c r="B280" s="24"/>
      <c r="C280" s="3"/>
      <c r="D280" s="6"/>
      <c r="E280" s="3"/>
      <c r="F280" s="65"/>
      <c r="G280" s="25"/>
      <c r="H280" s="3"/>
      <c r="I280" s="16"/>
      <c r="J280" s="25"/>
      <c r="K280" s="47"/>
    </row>
    <row r="281" spans="1:11" ht="96" hidden="1" customHeight="1" x14ac:dyDescent="0.25">
      <c r="A281" s="3">
        <f t="shared" si="8"/>
        <v>280</v>
      </c>
      <c r="B281" s="24"/>
      <c r="C281" s="3"/>
      <c r="D281" s="6"/>
      <c r="E281" s="3"/>
      <c r="F281" s="65"/>
      <c r="G281" s="25"/>
      <c r="H281" s="3"/>
      <c r="I281" s="16"/>
      <c r="J281" s="25"/>
      <c r="K281" s="47"/>
    </row>
    <row r="282" spans="1:11" hidden="1" x14ac:dyDescent="0.25">
      <c r="A282" s="48">
        <f t="shared" si="8"/>
        <v>281</v>
      </c>
      <c r="B282" s="49"/>
      <c r="C282" s="48"/>
      <c r="D282" s="48"/>
      <c r="E282" s="48"/>
      <c r="F282" s="66"/>
      <c r="G282" s="50"/>
      <c r="H282" s="48"/>
      <c r="I282" s="50"/>
      <c r="J282" s="50"/>
      <c r="K282" s="51"/>
    </row>
    <row r="283" spans="1:11" ht="97.5" hidden="1" customHeight="1" x14ac:dyDescent="0.25">
      <c r="A283" s="48">
        <f t="shared" si="8"/>
        <v>282</v>
      </c>
      <c r="B283" s="49"/>
      <c r="C283" s="48"/>
      <c r="D283" s="48"/>
      <c r="E283" s="48"/>
      <c r="F283" s="66"/>
      <c r="G283" s="50"/>
      <c r="H283" s="48"/>
      <c r="I283" s="50"/>
      <c r="J283" s="50"/>
      <c r="K283" s="51"/>
    </row>
    <row r="284" spans="1:11" hidden="1" x14ac:dyDescent="0.25">
      <c r="A284" s="3">
        <f t="shared" si="8"/>
        <v>283</v>
      </c>
      <c r="B284" s="24"/>
      <c r="C284" s="3"/>
      <c r="D284" s="6"/>
      <c r="E284" s="3"/>
      <c r="F284" s="65"/>
      <c r="G284" s="25"/>
      <c r="H284" s="3"/>
      <c r="I284" s="16"/>
      <c r="J284" s="25"/>
      <c r="K284" s="47"/>
    </row>
    <row r="285" spans="1:11" ht="116.25" hidden="1" customHeight="1" x14ac:dyDescent="0.25">
      <c r="A285" s="3">
        <f t="shared" si="8"/>
        <v>284</v>
      </c>
      <c r="B285" s="24"/>
      <c r="C285" s="3"/>
      <c r="D285" s="6"/>
      <c r="E285" s="3"/>
      <c r="F285" s="65"/>
      <c r="G285" s="25"/>
      <c r="H285" s="3"/>
      <c r="I285" s="16"/>
      <c r="J285" s="25"/>
      <c r="K285" s="47"/>
    </row>
    <row r="286" spans="1:11" ht="134.25" hidden="1" customHeight="1" x14ac:dyDescent="0.25">
      <c r="A286" s="48">
        <f t="shared" si="8"/>
        <v>285</v>
      </c>
      <c r="B286" s="49"/>
      <c r="C286" s="48"/>
      <c r="D286" s="48"/>
      <c r="E286" s="48"/>
      <c r="F286" s="66"/>
      <c r="G286" s="50"/>
      <c r="H286" s="48"/>
      <c r="I286" s="50"/>
      <c r="J286" s="50"/>
      <c r="K286" s="51"/>
    </row>
    <row r="287" spans="1:11" ht="129.75" hidden="1" customHeight="1" x14ac:dyDescent="0.25">
      <c r="A287" s="3">
        <f t="shared" si="8"/>
        <v>286</v>
      </c>
      <c r="B287" s="24"/>
      <c r="C287" s="3"/>
      <c r="D287" s="6"/>
      <c r="E287" s="3"/>
      <c r="F287" s="65"/>
      <c r="G287" s="25"/>
      <c r="H287" s="3"/>
      <c r="I287" s="16"/>
      <c r="J287" s="25"/>
      <c r="K287" s="47"/>
    </row>
    <row r="288" spans="1:11" ht="156" hidden="1" customHeight="1" x14ac:dyDescent="0.25">
      <c r="A288" s="3">
        <f t="shared" si="8"/>
        <v>287</v>
      </c>
      <c r="B288" s="24"/>
      <c r="C288" s="3"/>
      <c r="D288" s="6"/>
      <c r="E288" s="3"/>
      <c r="F288" s="65"/>
      <c r="G288" s="25"/>
      <c r="H288" s="3"/>
      <c r="I288" s="16"/>
      <c r="J288" s="25"/>
      <c r="K288" s="47"/>
    </row>
    <row r="289" spans="1:11" ht="141.75" hidden="1" customHeight="1" x14ac:dyDescent="0.25">
      <c r="A289" s="3">
        <f t="shared" si="8"/>
        <v>288</v>
      </c>
      <c r="B289" s="24"/>
      <c r="C289" s="3"/>
      <c r="D289" s="6"/>
      <c r="E289" s="3"/>
      <c r="F289" s="65"/>
      <c r="G289" s="25"/>
      <c r="H289" s="3"/>
      <c r="I289" s="16"/>
      <c r="J289" s="25"/>
      <c r="K289" s="47"/>
    </row>
    <row r="290" spans="1:11" ht="105.75" hidden="1" customHeight="1" x14ac:dyDescent="0.25">
      <c r="A290" s="3">
        <f t="shared" si="8"/>
        <v>289</v>
      </c>
      <c r="B290" s="24"/>
      <c r="C290" s="3"/>
      <c r="D290" s="6"/>
      <c r="E290" s="3"/>
      <c r="F290" s="65"/>
      <c r="G290" s="25"/>
      <c r="H290" s="3"/>
      <c r="I290" s="16"/>
      <c r="J290" s="25"/>
      <c r="K290" s="47"/>
    </row>
    <row r="291" spans="1:11" ht="177" hidden="1" customHeight="1" x14ac:dyDescent="0.25">
      <c r="A291" s="3">
        <f t="shared" si="8"/>
        <v>290</v>
      </c>
      <c r="B291" s="24"/>
      <c r="C291" s="3"/>
      <c r="D291" s="6"/>
      <c r="E291" s="3"/>
      <c r="F291" s="65"/>
      <c r="G291" s="25"/>
      <c r="H291" s="3"/>
      <c r="I291" s="16"/>
      <c r="J291" s="25"/>
      <c r="K291" s="47"/>
    </row>
    <row r="292" spans="1:11" ht="141" hidden="1" customHeight="1" x14ac:dyDescent="0.25">
      <c r="A292" s="3">
        <f t="shared" si="8"/>
        <v>291</v>
      </c>
      <c r="B292" s="24"/>
      <c r="C292" s="3"/>
      <c r="D292" s="6"/>
      <c r="E292" s="3"/>
      <c r="F292" s="65"/>
      <c r="G292" s="25"/>
      <c r="H292" s="3"/>
      <c r="I292" s="16"/>
      <c r="J292" s="25"/>
      <c r="K292" s="47"/>
    </row>
    <row r="293" spans="1:11" ht="69" hidden="1" customHeight="1" x14ac:dyDescent="0.25">
      <c r="A293" s="3">
        <f t="shared" si="8"/>
        <v>292</v>
      </c>
      <c r="B293" s="24"/>
      <c r="C293" s="3"/>
      <c r="D293" s="6"/>
      <c r="E293" s="3"/>
      <c r="F293" s="65"/>
      <c r="G293" s="25"/>
      <c r="H293" s="3"/>
      <c r="I293" s="16"/>
      <c r="J293" s="25"/>
      <c r="K293" s="47"/>
    </row>
    <row r="294" spans="1:11" hidden="1" x14ac:dyDescent="0.25">
      <c r="A294" s="3">
        <f t="shared" si="8"/>
        <v>293</v>
      </c>
      <c r="B294" s="24"/>
      <c r="C294" s="3"/>
      <c r="D294" s="6"/>
      <c r="E294" s="3"/>
      <c r="F294" s="65"/>
      <c r="G294" s="25"/>
      <c r="H294" s="3"/>
      <c r="I294" s="16"/>
      <c r="J294" s="25"/>
      <c r="K294" s="47"/>
    </row>
    <row r="295" spans="1:11" ht="117.75" hidden="1" customHeight="1" x14ac:dyDescent="0.25">
      <c r="A295" s="3">
        <f t="shared" si="8"/>
        <v>294</v>
      </c>
      <c r="B295" s="24"/>
      <c r="C295" s="3"/>
      <c r="D295" s="6"/>
      <c r="E295" s="3"/>
      <c r="F295" s="65"/>
      <c r="G295" s="25"/>
      <c r="H295" s="3"/>
      <c r="I295" s="16"/>
      <c r="J295" s="25"/>
      <c r="K295" s="47"/>
    </row>
    <row r="296" spans="1:11" ht="72" hidden="1" customHeight="1" x14ac:dyDescent="0.25">
      <c r="A296" s="3">
        <f t="shared" si="8"/>
        <v>295</v>
      </c>
      <c r="B296" s="24"/>
      <c r="C296" s="3"/>
      <c r="D296" s="6"/>
      <c r="E296" s="3"/>
      <c r="F296" s="65"/>
      <c r="G296" s="25"/>
      <c r="H296" s="3"/>
      <c r="I296" s="16"/>
      <c r="J296" s="25"/>
      <c r="K296" s="47"/>
    </row>
    <row r="297" spans="1:11" ht="60.75" hidden="1" customHeight="1" x14ac:dyDescent="0.25">
      <c r="A297" s="3">
        <f t="shared" si="8"/>
        <v>296</v>
      </c>
      <c r="B297" s="24"/>
      <c r="C297" s="3"/>
      <c r="D297" s="6"/>
      <c r="E297" s="3"/>
      <c r="F297" s="65"/>
      <c r="G297" s="25"/>
      <c r="H297" s="3"/>
      <c r="I297" s="16"/>
      <c r="J297" s="25"/>
      <c r="K297" s="47"/>
    </row>
    <row r="298" spans="1:11" ht="75" hidden="1" customHeight="1" x14ac:dyDescent="0.25">
      <c r="A298" s="3">
        <f t="shared" si="8"/>
        <v>297</v>
      </c>
      <c r="B298" s="24"/>
      <c r="C298" s="3"/>
      <c r="D298" s="6"/>
      <c r="E298" s="3"/>
      <c r="F298" s="65"/>
      <c r="G298" s="25"/>
      <c r="H298" s="3"/>
      <c r="I298" s="16"/>
      <c r="J298" s="25"/>
      <c r="K298" s="47"/>
    </row>
    <row r="299" spans="1:11" ht="93.75" hidden="1" customHeight="1" x14ac:dyDescent="0.25">
      <c r="A299" s="3">
        <f t="shared" si="8"/>
        <v>298</v>
      </c>
      <c r="B299" s="24"/>
      <c r="C299" s="3"/>
      <c r="D299" s="6"/>
      <c r="E299" s="3"/>
      <c r="F299" s="65"/>
      <c r="G299" s="25"/>
      <c r="H299" s="3"/>
      <c r="I299" s="16"/>
      <c r="J299" s="25"/>
      <c r="K299" s="47"/>
    </row>
    <row r="300" spans="1:11" ht="105" hidden="1" customHeight="1" x14ac:dyDescent="0.25">
      <c r="A300" s="3">
        <f t="shared" si="8"/>
        <v>299</v>
      </c>
      <c r="B300" s="24"/>
      <c r="C300" s="3"/>
      <c r="D300" s="6"/>
      <c r="E300" s="3"/>
      <c r="F300" s="65"/>
      <c r="G300" s="25"/>
      <c r="H300" s="3"/>
      <c r="I300" s="16"/>
      <c r="J300" s="25"/>
      <c r="K300" s="47"/>
    </row>
    <row r="301" spans="1:11" ht="87" hidden="1" customHeight="1" x14ac:dyDescent="0.25">
      <c r="A301" s="3">
        <f t="shared" si="8"/>
        <v>300</v>
      </c>
      <c r="B301" s="24"/>
      <c r="C301" s="3"/>
      <c r="D301" s="6"/>
      <c r="E301" s="3"/>
      <c r="F301" s="65"/>
      <c r="G301" s="25"/>
      <c r="H301" s="3"/>
      <c r="I301" s="16"/>
      <c r="J301" s="25"/>
      <c r="K301" s="47"/>
    </row>
    <row r="302" spans="1:11" ht="105.75" hidden="1" customHeight="1" x14ac:dyDescent="0.25">
      <c r="A302" s="48">
        <f t="shared" si="8"/>
        <v>301</v>
      </c>
      <c r="B302" s="49"/>
      <c r="C302" s="48"/>
      <c r="D302" s="48"/>
      <c r="E302" s="48"/>
      <c r="F302" s="66"/>
      <c r="G302" s="50"/>
      <c r="H302" s="48"/>
      <c r="I302" s="50"/>
      <c r="J302" s="50"/>
      <c r="K302" s="51"/>
    </row>
    <row r="303" spans="1:11" ht="100.5" hidden="1" customHeight="1" x14ac:dyDescent="0.25">
      <c r="A303" s="3">
        <f t="shared" si="8"/>
        <v>302</v>
      </c>
      <c r="B303" s="24"/>
      <c r="C303" s="3"/>
      <c r="D303" s="6"/>
      <c r="E303" s="3"/>
      <c r="F303" s="65"/>
      <c r="G303" s="25"/>
      <c r="H303" s="3"/>
      <c r="I303" s="16"/>
      <c r="J303" s="25"/>
      <c r="K303" s="47"/>
    </row>
    <row r="304" spans="1:11" ht="142.5" hidden="1" customHeight="1" x14ac:dyDescent="0.25">
      <c r="A304" s="3">
        <f t="shared" si="8"/>
        <v>303</v>
      </c>
      <c r="B304" s="24"/>
      <c r="C304" s="3"/>
      <c r="D304" s="6"/>
      <c r="E304" s="3"/>
      <c r="F304" s="65"/>
      <c r="G304" s="25"/>
      <c r="H304" s="3"/>
      <c r="I304" s="16"/>
      <c r="J304" s="25"/>
      <c r="K304" s="47"/>
    </row>
    <row r="305" spans="1:11" ht="88.5" hidden="1" customHeight="1" x14ac:dyDescent="0.25">
      <c r="A305" s="48">
        <f t="shared" si="8"/>
        <v>304</v>
      </c>
      <c r="B305" s="49"/>
      <c r="C305" s="48"/>
      <c r="D305" s="48"/>
      <c r="E305" s="48"/>
      <c r="F305" s="66"/>
      <c r="G305" s="50"/>
      <c r="H305" s="48"/>
      <c r="I305" s="50"/>
      <c r="J305" s="50"/>
      <c r="K305" s="51"/>
    </row>
    <row r="306" spans="1:11" ht="107.25" hidden="1" customHeight="1" x14ac:dyDescent="0.25">
      <c r="A306" s="3">
        <f t="shared" si="8"/>
        <v>305</v>
      </c>
      <c r="B306" s="24"/>
      <c r="C306" s="3"/>
      <c r="D306" s="6"/>
      <c r="E306" s="3"/>
      <c r="F306" s="65"/>
      <c r="G306" s="25"/>
      <c r="H306" s="3"/>
      <c r="I306" s="16"/>
      <c r="J306" s="25"/>
      <c r="K306" s="47"/>
    </row>
    <row r="307" spans="1:11" ht="174.75" hidden="1" customHeight="1" x14ac:dyDescent="0.25">
      <c r="A307" s="3">
        <f t="shared" si="8"/>
        <v>306</v>
      </c>
      <c r="B307" s="24"/>
      <c r="C307" s="3"/>
      <c r="D307" s="6"/>
      <c r="E307" s="3"/>
      <c r="F307" s="65"/>
      <c r="G307" s="25"/>
      <c r="H307" s="3"/>
      <c r="I307" s="16"/>
      <c r="J307" s="25"/>
      <c r="K307" s="47"/>
    </row>
    <row r="308" spans="1:11" ht="117" hidden="1" customHeight="1" x14ac:dyDescent="0.25">
      <c r="A308" s="3">
        <f t="shared" si="8"/>
        <v>307</v>
      </c>
      <c r="B308" s="24"/>
      <c r="C308" s="3"/>
      <c r="D308" s="6"/>
      <c r="E308" s="3"/>
      <c r="F308" s="65"/>
      <c r="G308" s="25"/>
      <c r="H308" s="3"/>
      <c r="I308" s="16"/>
      <c r="J308" s="25"/>
      <c r="K308" s="47"/>
    </row>
    <row r="309" spans="1:11" ht="21.75" hidden="1" customHeight="1" x14ac:dyDescent="0.25">
      <c r="A309" s="3">
        <f t="shared" si="8"/>
        <v>308</v>
      </c>
      <c r="B309" s="52"/>
      <c r="C309" s="36"/>
      <c r="D309" s="36"/>
      <c r="E309" s="96"/>
      <c r="F309" s="97"/>
      <c r="G309" s="97"/>
      <c r="H309" s="97"/>
      <c r="I309" s="97"/>
      <c r="J309" s="97"/>
      <c r="K309" s="53"/>
    </row>
    <row r="310" spans="1:11" ht="72" hidden="1" customHeight="1" x14ac:dyDescent="0.25">
      <c r="A310" s="3">
        <f t="shared" si="8"/>
        <v>309</v>
      </c>
      <c r="B310" s="24"/>
      <c r="C310" s="3"/>
      <c r="D310" s="6"/>
      <c r="E310" s="3"/>
      <c r="F310" s="65"/>
      <c r="G310" s="25"/>
      <c r="H310" s="3"/>
      <c r="I310" s="16"/>
      <c r="J310" s="25"/>
      <c r="K310" s="47"/>
    </row>
    <row r="311" spans="1:11" ht="75" hidden="1" customHeight="1" x14ac:dyDescent="0.25">
      <c r="A311" s="3">
        <f t="shared" si="8"/>
        <v>310</v>
      </c>
      <c r="B311" s="24"/>
      <c r="C311" s="3"/>
      <c r="D311" s="6"/>
      <c r="E311" s="3"/>
      <c r="F311" s="65"/>
      <c r="G311" s="25"/>
      <c r="H311" s="3"/>
      <c r="I311" s="16"/>
      <c r="J311" s="25"/>
      <c r="K311" s="47"/>
    </row>
    <row r="312" spans="1:11" ht="142.5" hidden="1" customHeight="1" x14ac:dyDescent="0.25">
      <c r="A312" s="3">
        <f t="shared" ref="A312:A375" si="9">1+A311</f>
        <v>311</v>
      </c>
      <c r="B312" s="24"/>
      <c r="C312" s="3"/>
      <c r="D312" s="6"/>
      <c r="E312" s="3"/>
      <c r="F312" s="65"/>
      <c r="G312" s="25"/>
      <c r="H312" s="3"/>
      <c r="I312" s="16"/>
      <c r="J312" s="25"/>
      <c r="K312" s="47"/>
    </row>
    <row r="313" spans="1:11" ht="153.75" hidden="1" customHeight="1" x14ac:dyDescent="0.25">
      <c r="A313" s="48">
        <f t="shared" si="9"/>
        <v>312</v>
      </c>
      <c r="B313" s="49"/>
      <c r="C313" s="48"/>
      <c r="D313" s="48"/>
      <c r="E313" s="48"/>
      <c r="F313" s="66"/>
      <c r="G313" s="50"/>
      <c r="H313" s="48"/>
      <c r="I313" s="50"/>
      <c r="J313" s="50"/>
      <c r="K313" s="51"/>
    </row>
    <row r="314" spans="1:11" ht="140.25" hidden="1" customHeight="1" x14ac:dyDescent="0.25">
      <c r="A314" s="3">
        <f t="shared" si="9"/>
        <v>313</v>
      </c>
      <c r="B314" s="24"/>
      <c r="C314" s="3"/>
      <c r="D314" s="6"/>
      <c r="E314" s="3"/>
      <c r="F314" s="65"/>
      <c r="G314" s="25"/>
      <c r="H314" s="3"/>
      <c r="I314" s="16"/>
      <c r="J314" s="25"/>
      <c r="K314" s="47"/>
    </row>
    <row r="315" spans="1:11" ht="95.25" hidden="1" customHeight="1" x14ac:dyDescent="0.25">
      <c r="A315" s="3">
        <f t="shared" si="9"/>
        <v>314</v>
      </c>
      <c r="B315" s="24"/>
      <c r="C315" s="3"/>
      <c r="D315" s="6"/>
      <c r="E315" s="3"/>
      <c r="F315" s="65"/>
      <c r="G315" s="25"/>
      <c r="H315" s="3"/>
      <c r="I315" s="16"/>
      <c r="J315" s="25"/>
      <c r="K315" s="47"/>
    </row>
    <row r="316" spans="1:11" ht="84.75" hidden="1" customHeight="1" x14ac:dyDescent="0.25">
      <c r="A316" s="48">
        <f t="shared" si="9"/>
        <v>315</v>
      </c>
      <c r="B316" s="49"/>
      <c r="C316" s="48"/>
      <c r="D316" s="48"/>
      <c r="E316" s="48"/>
      <c r="F316" s="66"/>
      <c r="G316" s="50"/>
      <c r="H316" s="48"/>
      <c r="I316" s="50"/>
      <c r="J316" s="50"/>
      <c r="K316" s="51"/>
    </row>
    <row r="317" spans="1:11" ht="128.25" hidden="1" customHeight="1" x14ac:dyDescent="0.25">
      <c r="A317" s="3">
        <f t="shared" si="9"/>
        <v>316</v>
      </c>
      <c r="B317" s="24"/>
      <c r="C317" s="3"/>
      <c r="D317" s="6"/>
      <c r="E317" s="3"/>
      <c r="F317" s="65"/>
      <c r="G317" s="25"/>
      <c r="H317" s="3"/>
      <c r="I317" s="16"/>
      <c r="J317" s="25"/>
      <c r="K317" s="47"/>
    </row>
    <row r="318" spans="1:11" ht="128.25" hidden="1" customHeight="1" x14ac:dyDescent="0.25">
      <c r="A318" s="3">
        <f t="shared" si="9"/>
        <v>317</v>
      </c>
      <c r="B318" s="24"/>
      <c r="C318" s="3"/>
      <c r="D318" s="6"/>
      <c r="E318" s="3"/>
      <c r="F318" s="65"/>
      <c r="G318" s="25"/>
      <c r="H318" s="3"/>
      <c r="I318" s="16"/>
      <c r="J318" s="25"/>
      <c r="K318" s="47"/>
    </row>
    <row r="319" spans="1:11" ht="116.25" hidden="1" customHeight="1" x14ac:dyDescent="0.25">
      <c r="A319" s="3">
        <f t="shared" si="9"/>
        <v>318</v>
      </c>
      <c r="B319" s="24"/>
      <c r="C319" s="3"/>
      <c r="D319" s="6"/>
      <c r="E319" s="3"/>
      <c r="F319" s="65"/>
      <c r="G319" s="25"/>
      <c r="H319" s="3"/>
      <c r="I319" s="16"/>
      <c r="J319" s="25"/>
      <c r="K319" s="47"/>
    </row>
    <row r="320" spans="1:11" ht="141" hidden="1" customHeight="1" x14ac:dyDescent="0.25">
      <c r="A320" s="3">
        <f t="shared" si="9"/>
        <v>319</v>
      </c>
      <c r="B320" s="24"/>
      <c r="C320" s="3"/>
      <c r="D320" s="6"/>
      <c r="E320" s="3"/>
      <c r="F320" s="65"/>
      <c r="G320" s="25"/>
      <c r="H320" s="3"/>
      <c r="I320" s="16"/>
      <c r="J320" s="25"/>
      <c r="K320" s="47"/>
    </row>
    <row r="321" spans="1:11" ht="142.5" hidden="1" customHeight="1" x14ac:dyDescent="0.25">
      <c r="A321" s="3">
        <f t="shared" si="9"/>
        <v>320</v>
      </c>
      <c r="B321" s="24"/>
      <c r="C321" s="3"/>
      <c r="D321" s="6"/>
      <c r="E321" s="3"/>
      <c r="F321" s="65"/>
      <c r="G321" s="25"/>
      <c r="H321" s="3"/>
      <c r="I321" s="16"/>
      <c r="J321" s="25"/>
      <c r="K321" s="47"/>
    </row>
    <row r="322" spans="1:11" ht="144" hidden="1" customHeight="1" x14ac:dyDescent="0.25">
      <c r="A322" s="3">
        <f t="shared" si="9"/>
        <v>321</v>
      </c>
      <c r="B322" s="24"/>
      <c r="C322" s="3"/>
      <c r="D322" s="6"/>
      <c r="E322" s="3"/>
      <c r="F322" s="65"/>
      <c r="G322" s="25"/>
      <c r="H322" s="3"/>
      <c r="I322" s="16"/>
      <c r="J322" s="25"/>
      <c r="K322" s="47"/>
    </row>
    <row r="323" spans="1:11" ht="138" hidden="1" customHeight="1" x14ac:dyDescent="0.25">
      <c r="A323" s="3">
        <f t="shared" si="9"/>
        <v>322</v>
      </c>
      <c r="B323" s="24"/>
      <c r="C323" s="3"/>
      <c r="D323" s="6"/>
      <c r="E323" s="3"/>
      <c r="F323" s="65"/>
      <c r="G323" s="25"/>
      <c r="H323" s="3"/>
      <c r="I323" s="16"/>
      <c r="J323" s="25"/>
      <c r="K323" s="47"/>
    </row>
    <row r="324" spans="1:11" ht="138.75" hidden="1" customHeight="1" x14ac:dyDescent="0.25">
      <c r="A324" s="3">
        <f t="shared" si="9"/>
        <v>323</v>
      </c>
      <c r="B324" s="24"/>
      <c r="C324" s="3"/>
      <c r="D324" s="6"/>
      <c r="E324" s="3"/>
      <c r="F324" s="65"/>
      <c r="G324" s="25"/>
      <c r="H324" s="3"/>
      <c r="I324" s="16"/>
      <c r="J324" s="25"/>
      <c r="K324" s="47"/>
    </row>
    <row r="325" spans="1:11" ht="127.5" hidden="1" customHeight="1" x14ac:dyDescent="0.25">
      <c r="A325" s="3">
        <f t="shared" si="9"/>
        <v>324</v>
      </c>
      <c r="B325" s="24"/>
      <c r="C325" s="3"/>
      <c r="D325" s="6"/>
      <c r="E325" s="3"/>
      <c r="F325" s="65"/>
      <c r="G325" s="25"/>
      <c r="H325" s="3"/>
      <c r="I325" s="16"/>
      <c r="J325" s="25"/>
      <c r="K325" s="47"/>
    </row>
    <row r="326" spans="1:11" ht="117.75" hidden="1" customHeight="1" x14ac:dyDescent="0.25">
      <c r="A326" s="3">
        <f t="shared" si="9"/>
        <v>325</v>
      </c>
      <c r="B326" s="24"/>
      <c r="C326" s="3"/>
      <c r="D326" s="6"/>
      <c r="E326" s="3"/>
      <c r="F326" s="65"/>
      <c r="G326" s="25"/>
      <c r="H326" s="3"/>
      <c r="I326" s="16"/>
      <c r="J326" s="25"/>
      <c r="K326" s="47"/>
    </row>
    <row r="327" spans="1:11" ht="134.25" hidden="1" customHeight="1" x14ac:dyDescent="0.25">
      <c r="A327" s="3">
        <f t="shared" si="9"/>
        <v>326</v>
      </c>
      <c r="B327" s="24"/>
      <c r="C327" s="3"/>
      <c r="D327" s="6"/>
      <c r="E327" s="3"/>
      <c r="F327" s="65"/>
      <c r="G327" s="25"/>
      <c r="H327" s="3"/>
      <c r="I327" s="16"/>
      <c r="J327" s="25"/>
      <c r="K327" s="47"/>
    </row>
    <row r="328" spans="1:11" ht="140.25" hidden="1" customHeight="1" x14ac:dyDescent="0.25">
      <c r="A328" s="3">
        <f t="shared" si="9"/>
        <v>327</v>
      </c>
      <c r="B328" s="24"/>
      <c r="C328" s="3"/>
      <c r="D328" s="6"/>
      <c r="E328" s="3"/>
      <c r="F328" s="65"/>
      <c r="G328" s="25"/>
      <c r="H328" s="3"/>
      <c r="I328" s="16"/>
      <c r="J328" s="25"/>
      <c r="K328" s="47"/>
    </row>
    <row r="329" spans="1:11" ht="141" hidden="1" customHeight="1" x14ac:dyDescent="0.25">
      <c r="A329" s="3">
        <f t="shared" si="9"/>
        <v>328</v>
      </c>
      <c r="B329" s="24"/>
      <c r="C329" s="3"/>
      <c r="D329" s="6"/>
      <c r="E329" s="3"/>
      <c r="F329" s="65"/>
      <c r="G329" s="25"/>
      <c r="H329" s="3"/>
      <c r="I329" s="16"/>
      <c r="J329" s="25"/>
      <c r="K329" s="47"/>
    </row>
    <row r="330" spans="1:11" ht="140.25" hidden="1" customHeight="1" x14ac:dyDescent="0.25">
      <c r="A330" s="3">
        <f t="shared" si="9"/>
        <v>329</v>
      </c>
      <c r="B330" s="24"/>
      <c r="C330" s="3"/>
      <c r="D330" s="6"/>
      <c r="E330" s="3"/>
      <c r="F330" s="65"/>
      <c r="G330" s="25"/>
      <c r="H330" s="3"/>
      <c r="I330" s="16"/>
      <c r="J330" s="25"/>
      <c r="K330" s="47"/>
    </row>
    <row r="331" spans="1:11" ht="138" hidden="1" customHeight="1" x14ac:dyDescent="0.25">
      <c r="A331" s="3">
        <f t="shared" si="9"/>
        <v>330</v>
      </c>
      <c r="B331" s="24"/>
      <c r="C331" s="3"/>
      <c r="D331" s="6"/>
      <c r="E331" s="3"/>
      <c r="F331" s="65"/>
      <c r="G331" s="25"/>
      <c r="H331" s="3"/>
      <c r="I331" s="16"/>
      <c r="J331" s="25"/>
      <c r="K331" s="47"/>
    </row>
    <row r="332" spans="1:11" ht="142.5" hidden="1" customHeight="1" x14ac:dyDescent="0.25">
      <c r="A332" s="3">
        <f t="shared" si="9"/>
        <v>331</v>
      </c>
      <c r="B332" s="24"/>
      <c r="C332" s="3"/>
      <c r="D332" s="6"/>
      <c r="E332" s="3"/>
      <c r="F332" s="65"/>
      <c r="G332" s="25"/>
      <c r="H332" s="3"/>
      <c r="I332" s="16"/>
      <c r="J332" s="25"/>
      <c r="K332" s="47"/>
    </row>
    <row r="333" spans="1:11" ht="138" hidden="1" customHeight="1" x14ac:dyDescent="0.25">
      <c r="A333" s="3">
        <f t="shared" si="9"/>
        <v>332</v>
      </c>
      <c r="B333" s="24"/>
      <c r="C333" s="3"/>
      <c r="D333" s="6"/>
      <c r="E333" s="3"/>
      <c r="F333" s="65"/>
      <c r="G333" s="25"/>
      <c r="H333" s="3"/>
      <c r="I333" s="16"/>
      <c r="J333" s="25"/>
      <c r="K333" s="47"/>
    </row>
    <row r="334" spans="1:11" ht="127.5" hidden="1" customHeight="1" x14ac:dyDescent="0.25">
      <c r="A334" s="3">
        <f t="shared" si="9"/>
        <v>333</v>
      </c>
      <c r="B334" s="24"/>
      <c r="C334" s="3"/>
      <c r="D334" s="6"/>
      <c r="E334" s="3"/>
      <c r="F334" s="65"/>
      <c r="G334" s="25"/>
      <c r="H334" s="3"/>
      <c r="I334" s="16"/>
      <c r="J334" s="25"/>
      <c r="K334" s="47"/>
    </row>
    <row r="335" spans="1:11" ht="138.75" hidden="1" customHeight="1" x14ac:dyDescent="0.25">
      <c r="A335" s="3">
        <f t="shared" si="9"/>
        <v>334</v>
      </c>
      <c r="B335" s="24"/>
      <c r="C335" s="3"/>
      <c r="D335" s="6"/>
      <c r="E335" s="3"/>
      <c r="F335" s="65"/>
      <c r="G335" s="25"/>
      <c r="H335" s="3"/>
      <c r="I335" s="16"/>
      <c r="J335" s="25"/>
      <c r="K335" s="47"/>
    </row>
    <row r="336" spans="1:11" ht="173.25" hidden="1" customHeight="1" x14ac:dyDescent="0.25">
      <c r="A336" s="3">
        <f t="shared" si="9"/>
        <v>335</v>
      </c>
      <c r="B336" s="24"/>
      <c r="C336" s="3"/>
      <c r="D336" s="6"/>
      <c r="E336" s="3"/>
      <c r="F336" s="65"/>
      <c r="G336" s="25"/>
      <c r="H336" s="3"/>
      <c r="I336" s="16"/>
      <c r="J336" s="25"/>
      <c r="K336" s="47"/>
    </row>
    <row r="337" spans="1:11" ht="108" hidden="1" customHeight="1" x14ac:dyDescent="0.25">
      <c r="A337" s="48">
        <f t="shared" si="9"/>
        <v>336</v>
      </c>
      <c r="B337" s="49"/>
      <c r="C337" s="48"/>
      <c r="D337" s="48"/>
      <c r="E337" s="48"/>
      <c r="F337" s="66"/>
      <c r="G337" s="50"/>
      <c r="H337" s="48"/>
      <c r="I337" s="50"/>
      <c r="J337" s="50"/>
      <c r="K337" s="51"/>
    </row>
    <row r="338" spans="1:11" ht="183" hidden="1" customHeight="1" x14ac:dyDescent="0.25">
      <c r="A338" s="3">
        <f t="shared" si="9"/>
        <v>337</v>
      </c>
      <c r="B338" s="24"/>
      <c r="C338" s="3"/>
      <c r="D338" s="6"/>
      <c r="E338" s="3"/>
      <c r="F338" s="65"/>
      <c r="G338" s="25"/>
      <c r="H338" s="3"/>
      <c r="I338" s="16"/>
      <c r="J338" s="25"/>
      <c r="K338" s="47"/>
    </row>
    <row r="339" spans="1:11" ht="117" hidden="1" customHeight="1" x14ac:dyDescent="0.25">
      <c r="A339" s="3">
        <f t="shared" si="9"/>
        <v>338</v>
      </c>
      <c r="B339" s="24"/>
      <c r="C339" s="3"/>
      <c r="D339" s="6"/>
      <c r="E339" s="3"/>
      <c r="F339" s="65"/>
      <c r="G339" s="25"/>
      <c r="H339" s="3"/>
      <c r="I339" s="16"/>
      <c r="J339" s="25"/>
      <c r="K339" s="47"/>
    </row>
    <row r="340" spans="1:11" ht="116.25" hidden="1" customHeight="1" x14ac:dyDescent="0.25">
      <c r="A340" s="3">
        <f t="shared" si="9"/>
        <v>339</v>
      </c>
      <c r="B340" s="24"/>
      <c r="C340" s="3"/>
      <c r="D340" s="6"/>
      <c r="E340" s="3"/>
      <c r="F340" s="65"/>
      <c r="G340" s="25"/>
      <c r="H340" s="3"/>
      <c r="I340" s="16"/>
      <c r="J340" s="25"/>
      <c r="K340" s="47"/>
    </row>
    <row r="341" spans="1:11" ht="129.75" hidden="1" customHeight="1" x14ac:dyDescent="0.25">
      <c r="A341" s="3">
        <f t="shared" si="9"/>
        <v>340</v>
      </c>
      <c r="B341" s="24"/>
      <c r="C341" s="3"/>
      <c r="D341" s="6"/>
      <c r="E341" s="3"/>
      <c r="F341" s="65"/>
      <c r="G341" s="25"/>
      <c r="H341" s="3"/>
      <c r="I341" s="16"/>
      <c r="J341" s="25"/>
      <c r="K341" s="47"/>
    </row>
    <row r="342" spans="1:11" ht="135.75" hidden="1" customHeight="1" x14ac:dyDescent="0.25">
      <c r="A342" s="3">
        <f t="shared" si="9"/>
        <v>341</v>
      </c>
      <c r="B342" s="24"/>
      <c r="C342" s="3"/>
      <c r="D342" s="6"/>
      <c r="E342" s="3"/>
      <c r="F342" s="65"/>
      <c r="G342" s="25"/>
      <c r="H342" s="3"/>
      <c r="I342" s="16"/>
      <c r="J342" s="25"/>
      <c r="K342" s="47"/>
    </row>
    <row r="343" spans="1:11" ht="88.5" hidden="1" customHeight="1" x14ac:dyDescent="0.25">
      <c r="A343" s="3">
        <f t="shared" si="9"/>
        <v>342</v>
      </c>
      <c r="B343" s="24"/>
      <c r="C343" s="3"/>
      <c r="D343" s="6"/>
      <c r="E343" s="3"/>
      <c r="F343" s="65"/>
      <c r="G343" s="25"/>
      <c r="H343" s="3"/>
      <c r="I343" s="16"/>
      <c r="J343" s="25"/>
      <c r="K343" s="47"/>
    </row>
    <row r="344" spans="1:11" ht="108" hidden="1" customHeight="1" x14ac:dyDescent="0.25">
      <c r="A344" s="3">
        <f t="shared" si="9"/>
        <v>343</v>
      </c>
      <c r="B344" s="24"/>
      <c r="C344" s="3"/>
      <c r="D344" s="6"/>
      <c r="E344" s="3"/>
      <c r="F344" s="65"/>
      <c r="G344" s="25"/>
      <c r="H344" s="3"/>
      <c r="I344" s="16"/>
      <c r="J344" s="25"/>
      <c r="K344" s="47"/>
    </row>
    <row r="345" spans="1:11" ht="151.5" hidden="1" customHeight="1" x14ac:dyDescent="0.25">
      <c r="A345" s="3">
        <f t="shared" si="9"/>
        <v>344</v>
      </c>
      <c r="B345" s="24"/>
      <c r="C345" s="3"/>
      <c r="D345" s="6"/>
      <c r="E345" s="3"/>
      <c r="F345" s="65"/>
      <c r="G345" s="25"/>
      <c r="H345" s="3"/>
      <c r="I345" s="16"/>
      <c r="J345" s="25"/>
      <c r="K345" s="47"/>
    </row>
    <row r="346" spans="1:11" ht="140.25" hidden="1" customHeight="1" x14ac:dyDescent="0.25">
      <c r="A346" s="3">
        <f t="shared" si="9"/>
        <v>345</v>
      </c>
      <c r="B346" s="24"/>
      <c r="C346" s="3"/>
      <c r="D346" s="6"/>
      <c r="E346" s="3"/>
      <c r="F346" s="65"/>
      <c r="G346" s="25"/>
      <c r="H346" s="3"/>
      <c r="I346" s="16"/>
      <c r="J346" s="25"/>
      <c r="K346" s="47"/>
    </row>
    <row r="347" spans="1:11" ht="141.75" hidden="1" customHeight="1" x14ac:dyDescent="0.25">
      <c r="A347" s="3">
        <f t="shared" si="9"/>
        <v>346</v>
      </c>
      <c r="B347" s="24"/>
      <c r="C347" s="3"/>
      <c r="D347" s="6"/>
      <c r="E347" s="3"/>
      <c r="F347" s="65"/>
      <c r="G347" s="25"/>
      <c r="H347" s="3"/>
      <c r="I347" s="16"/>
      <c r="J347" s="25"/>
      <c r="K347" s="47"/>
    </row>
    <row r="348" spans="1:11" ht="141" hidden="1" customHeight="1" x14ac:dyDescent="0.25">
      <c r="A348" s="3">
        <f t="shared" si="9"/>
        <v>347</v>
      </c>
      <c r="B348" s="24"/>
      <c r="C348" s="3"/>
      <c r="D348" s="6"/>
      <c r="E348" s="3"/>
      <c r="F348" s="65"/>
      <c r="G348" s="25"/>
      <c r="H348" s="3"/>
      <c r="I348" s="16"/>
      <c r="J348" s="25"/>
      <c r="K348" s="47"/>
    </row>
    <row r="349" spans="1:11" ht="187.5" hidden="1" customHeight="1" x14ac:dyDescent="0.25">
      <c r="A349" s="3">
        <f t="shared" si="9"/>
        <v>348</v>
      </c>
      <c r="B349" s="24"/>
      <c r="C349" s="3"/>
      <c r="D349" s="6"/>
      <c r="E349" s="3"/>
      <c r="F349" s="65"/>
      <c r="G349" s="25"/>
      <c r="H349" s="3"/>
      <c r="I349" s="16"/>
      <c r="J349" s="25"/>
      <c r="K349" s="47"/>
    </row>
    <row r="350" spans="1:11" ht="118.5" hidden="1" customHeight="1" x14ac:dyDescent="0.25">
      <c r="A350" s="3">
        <f t="shared" si="9"/>
        <v>349</v>
      </c>
      <c r="B350" s="24"/>
      <c r="C350" s="3"/>
      <c r="D350" s="6"/>
      <c r="E350" s="3"/>
      <c r="F350" s="65"/>
      <c r="G350" s="25"/>
      <c r="H350" s="3"/>
      <c r="I350" s="16"/>
      <c r="J350" s="25"/>
      <c r="K350" s="47"/>
    </row>
    <row r="351" spans="1:11" ht="128.25" hidden="1" customHeight="1" x14ac:dyDescent="0.25">
      <c r="A351" s="48">
        <f t="shared" si="9"/>
        <v>350</v>
      </c>
      <c r="B351" s="49"/>
      <c r="C351" s="48"/>
      <c r="D351" s="48"/>
      <c r="E351" s="48"/>
      <c r="F351" s="66"/>
      <c r="G351" s="50"/>
      <c r="H351" s="48"/>
      <c r="I351" s="50"/>
      <c r="J351" s="50"/>
      <c r="K351" s="51"/>
    </row>
    <row r="352" spans="1:11" ht="139.5" hidden="1" customHeight="1" x14ac:dyDescent="0.25">
      <c r="A352" s="3">
        <f t="shared" si="9"/>
        <v>351</v>
      </c>
      <c r="B352" s="24"/>
      <c r="C352" s="3"/>
      <c r="D352" s="6"/>
      <c r="E352" s="3"/>
      <c r="F352" s="65"/>
      <c r="G352" s="25"/>
      <c r="H352" s="3"/>
      <c r="I352" s="16"/>
      <c r="J352" s="25"/>
      <c r="K352" s="47"/>
    </row>
    <row r="353" spans="1:11" hidden="1" x14ac:dyDescent="0.25">
      <c r="A353" s="3">
        <f t="shared" si="9"/>
        <v>352</v>
      </c>
      <c r="B353" s="24"/>
      <c r="C353" s="3"/>
      <c r="D353" s="6"/>
      <c r="E353" s="3"/>
      <c r="F353" s="65"/>
      <c r="G353" s="25"/>
      <c r="H353" s="3"/>
      <c r="I353" s="16"/>
      <c r="J353" s="25"/>
      <c r="K353" s="47"/>
    </row>
    <row r="354" spans="1:11" ht="133.5" hidden="1" customHeight="1" x14ac:dyDescent="0.25">
      <c r="A354" s="3">
        <f t="shared" si="9"/>
        <v>353</v>
      </c>
      <c r="B354" s="24"/>
      <c r="C354" s="3"/>
      <c r="D354" s="6"/>
      <c r="E354" s="3"/>
      <c r="F354" s="65"/>
      <c r="G354" s="25"/>
      <c r="H354" s="3"/>
      <c r="I354" s="16"/>
      <c r="J354" s="25"/>
      <c r="K354" s="47"/>
    </row>
    <row r="355" spans="1:11" ht="117" hidden="1" customHeight="1" x14ac:dyDescent="0.25">
      <c r="A355" s="3">
        <f t="shared" si="9"/>
        <v>354</v>
      </c>
      <c r="B355" s="24"/>
      <c r="C355" s="3"/>
      <c r="D355" s="6"/>
      <c r="E355" s="3"/>
      <c r="F355" s="65"/>
      <c r="G355" s="25"/>
      <c r="H355" s="3"/>
      <c r="I355" s="16"/>
      <c r="J355" s="25"/>
      <c r="K355" s="47"/>
    </row>
    <row r="356" spans="1:11" ht="132" hidden="1" customHeight="1" x14ac:dyDescent="0.25">
      <c r="A356" s="3">
        <f t="shared" si="9"/>
        <v>355</v>
      </c>
      <c r="B356" s="24"/>
      <c r="C356" s="3"/>
      <c r="D356" s="6"/>
      <c r="E356" s="3"/>
      <c r="F356" s="65"/>
      <c r="G356" s="25"/>
      <c r="H356" s="3"/>
      <c r="I356" s="16"/>
      <c r="J356" s="25"/>
      <c r="K356" s="47"/>
    </row>
    <row r="357" spans="1:11" ht="123" hidden="1" customHeight="1" x14ac:dyDescent="0.25">
      <c r="A357" s="3">
        <f t="shared" si="9"/>
        <v>356</v>
      </c>
      <c r="B357" s="24"/>
      <c r="C357" s="3"/>
      <c r="D357" s="6"/>
      <c r="E357" s="3"/>
      <c r="F357" s="65"/>
      <c r="G357" s="25"/>
      <c r="H357" s="3"/>
      <c r="I357" s="16"/>
      <c r="J357" s="25"/>
      <c r="K357" s="47"/>
    </row>
    <row r="358" spans="1:11" ht="86.25" hidden="1" customHeight="1" x14ac:dyDescent="0.25">
      <c r="A358" s="3">
        <f t="shared" si="9"/>
        <v>357</v>
      </c>
      <c r="B358" s="24"/>
      <c r="C358" s="3"/>
      <c r="D358" s="6"/>
      <c r="E358" s="3"/>
      <c r="F358" s="65"/>
      <c r="G358" s="25"/>
      <c r="H358" s="3"/>
      <c r="I358" s="16"/>
      <c r="J358" s="25"/>
      <c r="K358" s="47"/>
    </row>
    <row r="359" spans="1:11" ht="111" hidden="1" customHeight="1" x14ac:dyDescent="0.25">
      <c r="A359" s="3">
        <f t="shared" si="9"/>
        <v>358</v>
      </c>
      <c r="B359" s="24"/>
      <c r="C359" s="3"/>
      <c r="D359" s="6"/>
      <c r="E359" s="3"/>
      <c r="F359" s="65"/>
      <c r="G359" s="25"/>
      <c r="H359" s="3"/>
      <c r="I359" s="16"/>
      <c r="J359" s="25"/>
      <c r="K359" s="47"/>
    </row>
    <row r="360" spans="1:11" ht="127.5" hidden="1" customHeight="1" x14ac:dyDescent="0.25">
      <c r="A360" s="3">
        <f t="shared" si="9"/>
        <v>359</v>
      </c>
      <c r="B360" s="24"/>
      <c r="C360" s="3"/>
      <c r="D360" s="6"/>
      <c r="E360" s="3"/>
      <c r="F360" s="65"/>
      <c r="G360" s="25"/>
      <c r="H360" s="3"/>
      <c r="I360" s="16"/>
      <c r="J360" s="25"/>
      <c r="K360" s="47"/>
    </row>
    <row r="361" spans="1:11" ht="140.25" hidden="1" customHeight="1" x14ac:dyDescent="0.25">
      <c r="A361" s="3">
        <f t="shared" si="9"/>
        <v>360</v>
      </c>
      <c r="B361" s="24"/>
      <c r="C361" s="3"/>
      <c r="D361" s="6"/>
      <c r="E361" s="3"/>
      <c r="F361" s="65"/>
      <c r="G361" s="25"/>
      <c r="H361" s="3"/>
      <c r="I361" s="16"/>
      <c r="J361" s="25"/>
      <c r="K361" s="47"/>
    </row>
    <row r="362" spans="1:11" ht="117" hidden="1" customHeight="1" x14ac:dyDescent="0.25">
      <c r="A362" s="3">
        <f t="shared" si="9"/>
        <v>361</v>
      </c>
      <c r="B362" s="24"/>
      <c r="C362" s="3"/>
      <c r="D362" s="6"/>
      <c r="E362" s="3"/>
      <c r="F362" s="65"/>
      <c r="G362" s="25"/>
      <c r="H362" s="3"/>
      <c r="I362" s="16"/>
      <c r="J362" s="25"/>
      <c r="K362" s="47"/>
    </row>
    <row r="363" spans="1:11" ht="118.5" hidden="1" customHeight="1" x14ac:dyDescent="0.25">
      <c r="A363" s="3">
        <f t="shared" si="9"/>
        <v>362</v>
      </c>
      <c r="B363" s="24"/>
      <c r="C363" s="3"/>
      <c r="D363" s="6"/>
      <c r="E363" s="3"/>
      <c r="F363" s="65"/>
      <c r="G363" s="25"/>
      <c r="H363" s="3"/>
      <c r="I363" s="16"/>
      <c r="J363" s="25"/>
      <c r="K363" s="47"/>
    </row>
    <row r="364" spans="1:11" hidden="1" x14ac:dyDescent="0.25">
      <c r="A364" s="3">
        <f t="shared" si="9"/>
        <v>363</v>
      </c>
      <c r="B364" s="24"/>
      <c r="C364" s="3"/>
      <c r="D364" s="6"/>
      <c r="E364" s="3"/>
      <c r="F364" s="65"/>
      <c r="G364" s="25"/>
      <c r="H364" s="3"/>
      <c r="I364" s="16"/>
      <c r="J364" s="25"/>
      <c r="K364" s="47"/>
    </row>
    <row r="365" spans="1:11" ht="94.5" hidden="1" customHeight="1" x14ac:dyDescent="0.25">
      <c r="A365" s="3">
        <f t="shared" si="9"/>
        <v>364</v>
      </c>
      <c r="B365" s="24"/>
      <c r="C365" s="3"/>
      <c r="D365" s="6"/>
      <c r="E365" s="3"/>
      <c r="F365" s="65"/>
      <c r="G365" s="25"/>
      <c r="H365" s="3"/>
      <c r="I365" s="16"/>
      <c r="J365" s="25"/>
      <c r="K365" s="47"/>
    </row>
    <row r="366" spans="1:11" ht="129" hidden="1" customHeight="1" x14ac:dyDescent="0.25">
      <c r="A366" s="3">
        <f t="shared" si="9"/>
        <v>365</v>
      </c>
      <c r="B366" s="24"/>
      <c r="C366" s="3"/>
      <c r="D366" s="6"/>
      <c r="E366" s="3"/>
      <c r="F366" s="65"/>
      <c r="G366" s="25"/>
      <c r="H366" s="3"/>
      <c r="I366" s="16"/>
      <c r="J366" s="25"/>
      <c r="K366" s="47"/>
    </row>
    <row r="367" spans="1:11" hidden="1" x14ac:dyDescent="0.25">
      <c r="A367" s="3">
        <f t="shared" si="9"/>
        <v>366</v>
      </c>
      <c r="B367" s="24"/>
      <c r="C367" s="3"/>
      <c r="D367" s="6"/>
      <c r="E367" s="3"/>
      <c r="F367" s="65"/>
      <c r="G367" s="25"/>
      <c r="H367" s="3"/>
      <c r="I367" s="16"/>
      <c r="J367" s="25"/>
      <c r="K367" s="46"/>
    </row>
    <row r="368" spans="1:11" hidden="1" x14ac:dyDescent="0.25">
      <c r="A368" s="3">
        <f t="shared" si="9"/>
        <v>367</v>
      </c>
      <c r="B368" s="24"/>
      <c r="C368" s="3"/>
      <c r="D368" s="6"/>
      <c r="E368" s="3"/>
      <c r="F368" s="65"/>
      <c r="G368" s="25"/>
      <c r="H368" s="3"/>
      <c r="I368" s="16"/>
      <c r="J368" s="25"/>
      <c r="K368" s="46"/>
    </row>
    <row r="369" spans="1:11" hidden="1" x14ac:dyDescent="0.25">
      <c r="A369" s="3">
        <f t="shared" si="9"/>
        <v>368</v>
      </c>
      <c r="B369" s="24"/>
      <c r="C369" s="3"/>
      <c r="D369" s="6"/>
      <c r="E369" s="3"/>
      <c r="F369" s="65"/>
      <c r="G369" s="25"/>
      <c r="H369" s="3"/>
      <c r="I369" s="16"/>
      <c r="J369" s="25"/>
      <c r="K369" s="46"/>
    </row>
    <row r="370" spans="1:11" hidden="1" x14ac:dyDescent="0.25">
      <c r="A370" s="3">
        <f t="shared" si="9"/>
        <v>369</v>
      </c>
      <c r="B370" s="24"/>
      <c r="C370" s="3"/>
      <c r="D370" s="6"/>
      <c r="E370" s="3"/>
      <c r="F370" s="65"/>
      <c r="G370" s="25"/>
      <c r="H370" s="3"/>
      <c r="I370" s="16"/>
      <c r="J370" s="25"/>
      <c r="K370" s="46"/>
    </row>
    <row r="371" spans="1:11" hidden="1" x14ac:dyDescent="0.25">
      <c r="A371" s="3">
        <f t="shared" si="9"/>
        <v>370</v>
      </c>
      <c r="B371" s="24"/>
      <c r="C371" s="3"/>
      <c r="D371" s="6"/>
      <c r="E371" s="3"/>
      <c r="F371" s="65"/>
      <c r="G371" s="25"/>
      <c r="H371" s="3"/>
      <c r="I371" s="16"/>
      <c r="J371" s="25"/>
      <c r="K371" s="46"/>
    </row>
    <row r="372" spans="1:11" hidden="1" x14ac:dyDescent="0.25">
      <c r="A372" s="3">
        <f t="shared" si="9"/>
        <v>371</v>
      </c>
      <c r="B372" s="24"/>
      <c r="C372" s="3"/>
      <c r="D372" s="6"/>
      <c r="E372" s="3"/>
      <c r="F372" s="65"/>
      <c r="G372" s="25"/>
      <c r="H372" s="3"/>
      <c r="I372" s="16"/>
      <c r="J372" s="25"/>
      <c r="K372" s="46"/>
    </row>
    <row r="373" spans="1:11" hidden="1" x14ac:dyDescent="0.25">
      <c r="A373" s="3">
        <f t="shared" si="9"/>
        <v>372</v>
      </c>
      <c r="B373" s="24"/>
      <c r="C373" s="3"/>
      <c r="D373" s="6"/>
      <c r="E373" s="3"/>
      <c r="F373" s="65"/>
      <c r="G373" s="25"/>
      <c r="H373" s="3"/>
      <c r="I373" s="16"/>
      <c r="J373" s="25"/>
      <c r="K373" s="46"/>
    </row>
    <row r="374" spans="1:11" hidden="1" x14ac:dyDescent="0.25">
      <c r="A374" s="3">
        <f t="shared" si="9"/>
        <v>373</v>
      </c>
      <c r="B374" s="24"/>
      <c r="C374" s="3"/>
      <c r="D374" s="6"/>
      <c r="E374" s="3"/>
      <c r="F374" s="65"/>
      <c r="G374" s="25"/>
      <c r="H374" s="3"/>
      <c r="I374" s="16"/>
      <c r="J374" s="25"/>
      <c r="K374" s="46"/>
    </row>
    <row r="375" spans="1:11" hidden="1" x14ac:dyDescent="0.25">
      <c r="A375" s="3">
        <f t="shared" si="9"/>
        <v>374</v>
      </c>
      <c r="B375" s="24"/>
      <c r="C375" s="3"/>
      <c r="D375" s="6"/>
      <c r="E375" s="3"/>
      <c r="F375" s="65"/>
      <c r="G375" s="25"/>
      <c r="H375" s="3"/>
      <c r="I375" s="16"/>
      <c r="J375" s="25"/>
      <c r="K375" s="46"/>
    </row>
    <row r="376" spans="1:11" hidden="1" x14ac:dyDescent="0.25">
      <c r="A376" s="3">
        <f t="shared" ref="A376:A384" si="10">1+A375</f>
        <v>375</v>
      </c>
      <c r="B376" s="24"/>
      <c r="C376" s="3"/>
      <c r="D376" s="6"/>
      <c r="E376" s="3"/>
      <c r="F376" s="65"/>
      <c r="G376" s="25"/>
      <c r="H376" s="3"/>
      <c r="I376" s="16"/>
      <c r="J376" s="25"/>
      <c r="K376" s="46"/>
    </row>
    <row r="377" spans="1:11" hidden="1" x14ac:dyDescent="0.25">
      <c r="A377" s="3">
        <f t="shared" si="10"/>
        <v>376</v>
      </c>
      <c r="B377" s="24"/>
      <c r="C377" s="3"/>
      <c r="D377" s="6"/>
      <c r="E377" s="3"/>
      <c r="F377" s="65"/>
      <c r="G377" s="25"/>
      <c r="H377" s="3"/>
      <c r="I377" s="16"/>
      <c r="J377" s="25"/>
      <c r="K377" s="46"/>
    </row>
    <row r="378" spans="1:11" hidden="1" x14ac:dyDescent="0.25">
      <c r="A378" s="3">
        <f t="shared" si="10"/>
        <v>377</v>
      </c>
      <c r="B378" s="24"/>
      <c r="C378" s="3"/>
      <c r="D378" s="6"/>
      <c r="E378" s="3"/>
      <c r="F378" s="65"/>
      <c r="G378" s="25"/>
      <c r="H378" s="3"/>
      <c r="I378" s="16"/>
      <c r="J378" s="25"/>
      <c r="K378" s="46"/>
    </row>
    <row r="379" spans="1:11" hidden="1" x14ac:dyDescent="0.25">
      <c r="A379" s="3">
        <f t="shared" si="10"/>
        <v>378</v>
      </c>
      <c r="B379" s="24"/>
      <c r="C379" s="3"/>
      <c r="D379" s="6"/>
      <c r="E379" s="3"/>
      <c r="F379" s="65"/>
      <c r="G379" s="25"/>
      <c r="H379" s="3"/>
      <c r="I379" s="16"/>
      <c r="J379" s="25"/>
      <c r="K379" s="46"/>
    </row>
    <row r="380" spans="1:11" hidden="1" x14ac:dyDescent="0.25">
      <c r="A380" s="3">
        <f t="shared" si="10"/>
        <v>379</v>
      </c>
      <c r="B380" s="24"/>
      <c r="C380" s="3"/>
      <c r="D380" s="6"/>
      <c r="E380" s="3"/>
      <c r="F380" s="65"/>
      <c r="G380" s="25"/>
      <c r="H380" s="3"/>
      <c r="I380" s="16"/>
      <c r="J380" s="25"/>
      <c r="K380" s="46"/>
    </row>
    <row r="381" spans="1:11" hidden="1" x14ac:dyDescent="0.25">
      <c r="A381" s="3">
        <f t="shared" si="10"/>
        <v>380</v>
      </c>
      <c r="B381" s="24"/>
      <c r="C381" s="3"/>
      <c r="D381" s="6"/>
      <c r="E381" s="3"/>
      <c r="F381" s="65"/>
      <c r="G381" s="25"/>
      <c r="H381" s="3"/>
      <c r="I381" s="16"/>
      <c r="J381" s="25"/>
      <c r="K381" s="46"/>
    </row>
    <row r="382" spans="1:11" hidden="1" x14ac:dyDescent="0.25">
      <c r="A382" s="3">
        <f t="shared" si="10"/>
        <v>381</v>
      </c>
      <c r="B382" s="24"/>
      <c r="C382" s="3"/>
      <c r="D382" s="6"/>
      <c r="E382" s="3"/>
      <c r="F382" s="65"/>
      <c r="G382" s="25"/>
      <c r="H382" s="3"/>
      <c r="I382" s="16"/>
      <c r="J382" s="25"/>
      <c r="K382" s="46"/>
    </row>
    <row r="383" spans="1:11" hidden="1" x14ac:dyDescent="0.25">
      <c r="A383" s="3">
        <f t="shared" si="10"/>
        <v>382</v>
      </c>
      <c r="B383" s="24"/>
      <c r="C383" s="3"/>
      <c r="D383" s="6"/>
      <c r="E383" s="3"/>
      <c r="F383" s="65"/>
      <c r="G383" s="25"/>
      <c r="H383" s="3"/>
      <c r="I383" s="16"/>
      <c r="J383" s="25"/>
      <c r="K383" s="46"/>
    </row>
    <row r="384" spans="1:11" hidden="1" x14ac:dyDescent="0.25">
      <c r="A384" s="3">
        <f t="shared" si="10"/>
        <v>383</v>
      </c>
      <c r="B384" s="24"/>
      <c r="C384" s="3"/>
      <c r="D384" s="6"/>
      <c r="E384" s="3"/>
      <c r="F384" s="65"/>
      <c r="G384" s="25"/>
      <c r="H384" s="3"/>
      <c r="I384" s="16"/>
      <c r="J384" s="25"/>
      <c r="K384" s="46"/>
    </row>
  </sheetData>
  <autoFilter ref="A1:K384" xr:uid="{64589906-20DA-4A79-AD9B-D4E76642AD96}">
    <filterColumn colId="3">
      <customFilters>
        <customFilter operator="notEqual" val=" "/>
      </customFilters>
    </filterColumn>
  </autoFilter>
  <mergeCells count="6">
    <mergeCell ref="B103:K103"/>
    <mergeCell ref="E309:J309"/>
    <mergeCell ref="D251:J251"/>
    <mergeCell ref="D259:J259"/>
    <mergeCell ref="E123:J123"/>
    <mergeCell ref="E145:J145"/>
  </mergeCells>
  <phoneticPr fontId="5" type="noConversion"/>
  <hyperlinks>
    <hyperlink ref="K2" r:id="rId1" xr:uid="{F8455DC5-936F-4215-8673-CC5544EC8752}"/>
    <hyperlink ref="K3" r:id="rId2" xr:uid="{B1123A2F-7108-4D84-9223-75ACDA27DC98}"/>
    <hyperlink ref="K4" r:id="rId3" xr:uid="{E576F09E-C594-4C47-8F60-1BF457015AAF}"/>
    <hyperlink ref="K5" r:id="rId4" xr:uid="{E0B26D2C-2118-4572-982B-82EE0BBD177F}"/>
    <hyperlink ref="K6" r:id="rId5" xr:uid="{81180D87-9ADF-42E2-9852-2592C6674ED8}"/>
    <hyperlink ref="K7" r:id="rId6" xr:uid="{521F3655-4237-4BF1-B550-343DA7D7455F}"/>
    <hyperlink ref="K8" r:id="rId7" xr:uid="{92EC2AC1-E61D-4ADB-A1FE-12F8AF7B42D1}"/>
    <hyperlink ref="K10" r:id="rId8" xr:uid="{1912939B-0D8F-4B89-9252-2791E5BA7CDD}"/>
    <hyperlink ref="K11" r:id="rId9" xr:uid="{36FAD8EA-C75E-46F9-8181-72E7037E35EA}"/>
    <hyperlink ref="K12" r:id="rId10" xr:uid="{62AD6FE9-B03A-4F5A-911D-6EBD4D7FDDF6}"/>
    <hyperlink ref="K13" r:id="rId11" xr:uid="{21D621FB-262F-4055-B7EA-7789B28E024F}"/>
    <hyperlink ref="K14" r:id="rId12" xr:uid="{9FEDED01-EB37-425A-BD6F-0474459094B2}"/>
    <hyperlink ref="K15" r:id="rId13" xr:uid="{00D18545-FD5D-409B-8681-388B7C5F59BC}"/>
    <hyperlink ref="K16" r:id="rId14" xr:uid="{13D6E8CC-7445-4ECC-ACDD-E48949566036}"/>
    <hyperlink ref="K17" r:id="rId15" xr:uid="{F3925A1F-3CC8-41E6-A80E-8324A42A671E}"/>
    <hyperlink ref="K18" r:id="rId16" xr:uid="{BA46306F-CB9A-44A6-B5E7-7CD13D78D6E6}"/>
    <hyperlink ref="K19" r:id="rId17" xr:uid="{293CD99F-8832-4FDE-8C08-CF0F5A972297}"/>
    <hyperlink ref="K20" r:id="rId18" xr:uid="{1DE6E1DE-B725-42DE-8EA8-961BC600DDFC}"/>
    <hyperlink ref="K21" r:id="rId19" xr:uid="{42270A75-1E1A-453B-9358-F5896458DE1A}"/>
    <hyperlink ref="K22" r:id="rId20" xr:uid="{D5162E39-2060-4893-98A6-F42434581E99}"/>
    <hyperlink ref="K23" r:id="rId21" xr:uid="{49444505-E85C-4F8F-87C5-BF0BF71A734C}"/>
    <hyperlink ref="K24" r:id="rId22" xr:uid="{4750B60E-3C2C-4018-A968-085B063B2FDE}"/>
    <hyperlink ref="K25" r:id="rId23" xr:uid="{953ED949-2C0D-46B1-A301-96B6894722DD}"/>
    <hyperlink ref="K26" r:id="rId24" xr:uid="{4411026A-E4E0-41B0-8253-96582233CC27}"/>
    <hyperlink ref="K27" r:id="rId25" xr:uid="{4A0FAABE-CB43-45BF-890A-688E2876A5DC}"/>
    <hyperlink ref="K28" r:id="rId26" xr:uid="{95797D51-12B9-48DD-8A54-BD8701DE0B47}"/>
    <hyperlink ref="K29" r:id="rId27" xr:uid="{21B7F710-3A16-410B-984E-201D1B7795C3}"/>
    <hyperlink ref="K30" r:id="rId28" xr:uid="{32068BFB-A777-41C4-9A5C-16CB7B5F4ED9}"/>
    <hyperlink ref="K32" r:id="rId29" xr:uid="{1229620C-A79B-4BA3-A6D3-524C017A6120}"/>
    <hyperlink ref="K31" r:id="rId30" xr:uid="{3DC0661C-187F-4900-B6D0-A66A365A5787}"/>
    <hyperlink ref="K33" r:id="rId31" xr:uid="{78850988-2C5E-40A2-80E8-6CA4C348A458}"/>
    <hyperlink ref="K34" r:id="rId32" xr:uid="{3A289E0B-BBE6-402E-AD2C-9B7AF6703A74}"/>
    <hyperlink ref="K35" r:id="rId33" xr:uid="{D6CB3816-3A8E-48A3-9742-3332E1F59F99}"/>
    <hyperlink ref="K36" r:id="rId34" xr:uid="{F814DB0E-7F78-48F4-B14A-271A120DEB4B}"/>
    <hyperlink ref="K37" r:id="rId35" xr:uid="{3D055FEA-870A-4869-AB61-E5725DFC60CD}"/>
    <hyperlink ref="K38" r:id="rId36" xr:uid="{F0C82783-6103-4E61-82CA-D045AF2A0FB4}"/>
    <hyperlink ref="K39" r:id="rId37" xr:uid="{BB027472-BAC4-4115-9790-4D72F777DBD6}"/>
    <hyperlink ref="K40" r:id="rId38" xr:uid="{EB8EB303-3C04-4F5F-9B17-A012C2B37E64}"/>
    <hyperlink ref="K41" r:id="rId39" xr:uid="{A67A521E-F91D-4B3F-8E0C-8E462CF5BDB4}"/>
    <hyperlink ref="K42" r:id="rId40" xr:uid="{4AC38CDC-BB01-4F71-83B6-CE6835FC16EC}"/>
    <hyperlink ref="K43" r:id="rId41" xr:uid="{A5AC4EB6-780C-4CBF-937E-98D392B8607A}"/>
    <hyperlink ref="K44" r:id="rId42" xr:uid="{5FF29B41-363B-4C93-949B-C827DBC0910C}"/>
    <hyperlink ref="K45" r:id="rId43" xr:uid="{FEF1F6C1-305E-4441-9B95-53DC74B90FA8}"/>
    <hyperlink ref="K46" r:id="rId44" xr:uid="{C0B80CDB-1913-47EA-B882-0E412707510A}"/>
    <hyperlink ref="K47" r:id="rId45" xr:uid="{831A181C-5F46-4E37-B79F-26C555A18FFD}"/>
    <hyperlink ref="K48" r:id="rId46" xr:uid="{CF60E252-7B59-45E7-9F7B-36AA8C57B3A3}"/>
    <hyperlink ref="K49" r:id="rId47" xr:uid="{27407819-D776-48C9-AA9C-6AFFBF9BAF85}"/>
    <hyperlink ref="K50" r:id="rId48" xr:uid="{2F63F308-18FA-45DC-A5D2-96CB540303C6}"/>
    <hyperlink ref="K51" r:id="rId49" xr:uid="{2BC295DF-B447-4203-8F9C-9C3F2C8F6D91}"/>
    <hyperlink ref="K52" r:id="rId50" xr:uid="{F7733A69-3035-45BC-94B4-D376DA3380EB}"/>
    <hyperlink ref="K53" r:id="rId51" xr:uid="{CF74954C-9D3D-4105-868B-173E03A7D83A}"/>
    <hyperlink ref="K54" r:id="rId52" xr:uid="{477A1855-AC78-467B-96B0-20FBF7F48E15}"/>
    <hyperlink ref="K55" r:id="rId53" xr:uid="{05E4BFBB-DB22-470A-BA17-69AA32961F79}"/>
    <hyperlink ref="K56" r:id="rId54" xr:uid="{8C6CBF7D-4BF6-4068-A39A-E454E06B0209}"/>
    <hyperlink ref="K57" r:id="rId55" xr:uid="{6B8F645B-EAFC-43A5-88C0-E19D858E19D6}"/>
    <hyperlink ref="K58" r:id="rId56" xr:uid="{8E6EE1B3-C6D4-49A9-90F1-DE4E85C367A0}"/>
    <hyperlink ref="K59" r:id="rId57" xr:uid="{2C2F30B9-9708-42DD-A86E-C1CC097C9A35}"/>
    <hyperlink ref="K60" r:id="rId58" xr:uid="{5CE60BBE-799B-4ABF-9FAB-32A0EC0BF1ED}"/>
    <hyperlink ref="K61" r:id="rId59" xr:uid="{C8F4E10E-4DA0-4F49-BD5F-67EDB6944C0B}"/>
    <hyperlink ref="K62" r:id="rId60" xr:uid="{706075D6-F251-49B2-8334-169E5B86A6D5}"/>
    <hyperlink ref="K63" r:id="rId61" xr:uid="{0CCB83AA-06EB-4A74-9B75-630EADEB9C66}"/>
    <hyperlink ref="K64" r:id="rId62" xr:uid="{CB6B7A8B-0564-4EA6-9577-BC87537EBB4B}"/>
    <hyperlink ref="K65" r:id="rId63" xr:uid="{E0F1AD70-78FF-4E0D-AB35-72E5F09F8185}"/>
    <hyperlink ref="K66" r:id="rId64" xr:uid="{B695CD36-3C17-4CB7-B455-14BA2073E239}"/>
    <hyperlink ref="K67" r:id="rId65" xr:uid="{6C813798-57AD-49A8-8518-7BDD1C6C2192}"/>
    <hyperlink ref="K68" r:id="rId66" xr:uid="{93808CBF-7194-4203-B02B-B4B23E7E480E}"/>
    <hyperlink ref="K69" r:id="rId67" xr:uid="{ABC5757E-9C89-4DDB-8973-271607B50B59}"/>
    <hyperlink ref="K70" r:id="rId68" xr:uid="{40637E6F-08B7-408F-8C42-FE0CEBAD7678}"/>
    <hyperlink ref="K71" r:id="rId69" xr:uid="{F7AF0E38-6E13-4137-92BA-D3E2F695D26F}"/>
    <hyperlink ref="K72" r:id="rId70" xr:uid="{021546D7-9956-4BF6-B9F6-E613F69801B4}"/>
    <hyperlink ref="K73" r:id="rId71" xr:uid="{2E5457EB-9282-40A8-9319-90FD79AD9A63}"/>
    <hyperlink ref="K74" r:id="rId72" xr:uid="{192102BC-8D6D-4AB3-9A8E-0C309B4251A2}"/>
    <hyperlink ref="K75" r:id="rId73" xr:uid="{851DC5BB-4E8B-46A5-9A97-7E66AFA085BB}"/>
    <hyperlink ref="K76" r:id="rId74" xr:uid="{B564B92F-3E66-4D13-8A70-A9973AC1220C}"/>
    <hyperlink ref="K77" r:id="rId75" xr:uid="{7D36E3FA-8AEF-48F9-B739-824014BB931A}"/>
    <hyperlink ref="K78" r:id="rId76" xr:uid="{A1419741-DAC6-47FC-A06B-E4E2F2B81A9D}"/>
    <hyperlink ref="K79" r:id="rId77" xr:uid="{D2A416A9-6199-4B64-B5E3-0204D23C2A63}"/>
    <hyperlink ref="K80" r:id="rId78" xr:uid="{DB36FFB9-7134-4F31-AE5A-9DF70EA87EDF}"/>
    <hyperlink ref="K81" r:id="rId79" xr:uid="{001C9674-B211-41B1-B62F-42E11EA84CDF}"/>
    <hyperlink ref="K82" r:id="rId80" xr:uid="{CAD43B25-82C8-4B19-9BEF-BAD96E4E54A3}"/>
    <hyperlink ref="K83" r:id="rId81" xr:uid="{39A2F170-44FC-4E34-9DF6-497E64B54A54}"/>
    <hyperlink ref="K84" r:id="rId82" xr:uid="{A7174864-AD25-4504-A3FE-C6398129F97A}"/>
    <hyperlink ref="K85" r:id="rId83" xr:uid="{95BD1D34-59D2-449E-907B-33B27D585B79}"/>
    <hyperlink ref="K86" r:id="rId84" xr:uid="{4FB53767-0321-4214-B757-6068D8789803}"/>
    <hyperlink ref="K87" r:id="rId85" xr:uid="{1D343DDC-7077-4247-820B-3DF7352336BC}"/>
    <hyperlink ref="K88" r:id="rId86" xr:uid="{0214C4B8-8240-4F5F-A3C7-E2A3E01220AF}"/>
    <hyperlink ref="K89" r:id="rId87" xr:uid="{3CCB1E15-38D7-4BBE-A706-ACB2EB08041B}"/>
    <hyperlink ref="K90" r:id="rId88" xr:uid="{9DB1B892-66F5-476C-A0EA-2B8B4183B493}"/>
    <hyperlink ref="K91" r:id="rId89" xr:uid="{1037A0B0-1C18-42C3-A2D4-E99902F10BB4}"/>
    <hyperlink ref="K92" r:id="rId90" xr:uid="{11FE2150-E1F7-4BA9-A344-9D861CAF8421}"/>
    <hyperlink ref="K93" r:id="rId91" xr:uid="{8908D9E4-5862-4D8E-80F7-0D0AC3D4B07F}"/>
    <hyperlink ref="K94" r:id="rId92" xr:uid="{E06CBDD7-9851-4C8E-984B-7E9F8C8AE7AB}"/>
    <hyperlink ref="K95" r:id="rId93" xr:uid="{0884609C-F5DF-491C-8FAB-5BA00E71CBD6}"/>
    <hyperlink ref="K96" r:id="rId94" xr:uid="{A627B596-2D94-47DD-B216-1FAEB4039394}"/>
    <hyperlink ref="K97" r:id="rId95" xr:uid="{DDDE3E2E-29AD-4D38-8541-627AC94AABDD}"/>
    <hyperlink ref="K98" r:id="rId96" xr:uid="{9CC9F187-18C0-4420-918C-4C05DF9A08BC}"/>
    <hyperlink ref="K99" r:id="rId97" xr:uid="{675C4FFF-88FB-4A30-BCDE-C6AB7A089602}"/>
    <hyperlink ref="K100" r:id="rId98" xr:uid="{D393FB48-F5AA-42FF-9781-BF771FFFBABA}"/>
    <hyperlink ref="K101" r:id="rId99" xr:uid="{8C3828E9-BC6E-4CDE-9959-43F7DEED50FD}"/>
    <hyperlink ref="K102" r:id="rId100" xr:uid="{1F795A73-11A9-4648-B880-D9DCBB9BC270}"/>
    <hyperlink ref="K104" r:id="rId101" xr:uid="{0D44130D-91B0-47EB-A046-8147CF6D5E51}"/>
    <hyperlink ref="K105" r:id="rId102" xr:uid="{09AAAA69-FD4A-4004-B2F9-043EDBCEB5B4}"/>
    <hyperlink ref="K106" r:id="rId103" xr:uid="{84B472D6-B78B-489B-A0F9-CE6B663EE196}"/>
    <hyperlink ref="K107" r:id="rId104" xr:uid="{099B5F62-A0D5-450D-BF76-E73230C897C1}"/>
    <hyperlink ref="K108" r:id="rId105" xr:uid="{7A7CF969-C1DD-4E5A-AE1C-1F69C63605D3}"/>
    <hyperlink ref="K109" r:id="rId106" xr:uid="{1997A3F9-D447-45A0-B204-E607EFB8087D}"/>
    <hyperlink ref="K110" r:id="rId107" xr:uid="{6DE03E4C-0C63-4A67-8521-20428841A080}"/>
    <hyperlink ref="K111" r:id="rId108" xr:uid="{F3957B11-271A-49A1-9AB4-267A8A8A1A37}"/>
    <hyperlink ref="K112" r:id="rId109" xr:uid="{321B05BB-478C-40F5-A363-5D79964AF0F9}"/>
    <hyperlink ref="K113" r:id="rId110" xr:uid="{9A5DA775-F313-46D1-A0D9-DF02CFE66D02}"/>
    <hyperlink ref="K114" r:id="rId111" xr:uid="{76CE4810-0683-4EDC-96C4-61BF42868551}"/>
    <hyperlink ref="K115" r:id="rId112" xr:uid="{8B4FE4D2-5B8A-400C-850F-0129458D87C3}"/>
    <hyperlink ref="K116" r:id="rId113" xr:uid="{3BD541AB-51A7-4D74-9BD7-C43A130C0C5A}"/>
    <hyperlink ref="K117" r:id="rId114" xr:uid="{F40DECE7-48CE-4EAF-B76C-89F305616DD7}"/>
    <hyperlink ref="K118" r:id="rId115" xr:uid="{60696B8A-48B4-4B7A-8128-5896776F4BFD}"/>
    <hyperlink ref="K119" r:id="rId116" xr:uid="{3D322526-CAE2-4430-A5C7-D304D82C7AA2}"/>
    <hyperlink ref="K9" r:id="rId117" xr:uid="{370A2CBC-2688-45A2-BDB5-54A848763E1E}"/>
    <hyperlink ref="K120" r:id="rId118" xr:uid="{1CE651A3-FF6A-4DF8-BC7F-3D47D96541F7}"/>
    <hyperlink ref="K121" r:id="rId119" xr:uid="{973AE6AD-9487-408F-88AA-0CD58BC2BA95}"/>
    <hyperlink ref="K122" r:id="rId120" xr:uid="{0A953A6C-8C49-4061-96FC-19C342310844}"/>
    <hyperlink ref="K124" r:id="rId121" xr:uid="{811AFA1E-350A-4229-BF4E-9160B4711BAE}"/>
    <hyperlink ref="K125" r:id="rId122" xr:uid="{BA203DA0-685A-4597-958C-70EF260D17E1}"/>
    <hyperlink ref="K126" r:id="rId123" xr:uid="{45DE1C17-1E15-4278-A45E-28FE27E4CDF8}"/>
    <hyperlink ref="K127" r:id="rId124" xr:uid="{AE8DC493-C34A-475E-A31D-B5C2C2759A81}"/>
    <hyperlink ref="K128" r:id="rId125" xr:uid="{465F3699-7AED-4D4F-ABB4-7531B8273322}"/>
    <hyperlink ref="K129" r:id="rId126" xr:uid="{8DD6D6A6-5CBE-431A-B023-2F0D532C8DD7}"/>
    <hyperlink ref="K130" r:id="rId127" xr:uid="{7CD74EDE-3226-40CA-9C74-6B3CA7A43896}"/>
    <hyperlink ref="K131" r:id="rId128" xr:uid="{3585812D-E3D5-4071-B2C4-B3E636BD0AFD}"/>
    <hyperlink ref="K132" r:id="rId129" xr:uid="{2017BE8C-A546-4B00-AE71-BB0B4B274EBE}"/>
    <hyperlink ref="K133" r:id="rId130" xr:uid="{14CA9ADB-F1BD-4D98-A89C-3ABF3EDD62F4}"/>
    <hyperlink ref="K134" r:id="rId131" xr:uid="{91FC3D3F-71AB-4A13-97EE-39FCCA65BB77}"/>
    <hyperlink ref="K135" r:id="rId132" xr:uid="{19A04DC9-6453-45A4-959F-9ABB585E1567}"/>
    <hyperlink ref="K136" r:id="rId133" xr:uid="{61726D1C-72F7-44BE-8113-B7F3DF054285}"/>
    <hyperlink ref="K137" r:id="rId134" xr:uid="{FE0AAAB7-FB95-48FB-B64C-FD1B5CDE47A4}"/>
    <hyperlink ref="K138" r:id="rId135" xr:uid="{33783F77-362E-409A-9191-121AAE4575D5}"/>
    <hyperlink ref="K139" r:id="rId136" xr:uid="{F7B14AD0-512B-4641-8E5C-764A64B10368}"/>
    <hyperlink ref="K140" r:id="rId137" xr:uid="{01FDFB70-41E2-4675-9998-1E1DC28377BE}"/>
    <hyperlink ref="K141" r:id="rId138" xr:uid="{BA32D5EC-7288-4941-93A6-B121CB7C4052}"/>
    <hyperlink ref="K142" r:id="rId139" xr:uid="{7E23B633-3166-4A97-B98A-67C2B32BC9AE}"/>
    <hyperlink ref="K143" r:id="rId140" xr:uid="{6C839C5E-6D55-4071-AE17-1C3FD3823AA1}"/>
    <hyperlink ref="K144" r:id="rId141" xr:uid="{5D4DEDA8-0897-482B-A734-7DFF07E267B2}"/>
    <hyperlink ref="K146" r:id="rId142" xr:uid="{0BDB0978-9436-4F0D-95A6-8EC7380013A7}"/>
    <hyperlink ref="K147" r:id="rId143" xr:uid="{1A64270C-60C8-40EF-979E-1C60F7A58186}"/>
    <hyperlink ref="K148" r:id="rId144" xr:uid="{9BFF20B8-8043-4D4F-AF78-4C8F627C6A42}"/>
    <hyperlink ref="K149" r:id="rId145" xr:uid="{40C5A3AF-58A3-4D97-B81F-C98DB190858C}"/>
    <hyperlink ref="K150" r:id="rId146" xr:uid="{D7CE3537-BB03-4356-BD3A-79A46EA6C0F9}"/>
    <hyperlink ref="K151" r:id="rId147" xr:uid="{393163D9-023F-4BC4-AFDE-9681360EF334}"/>
    <hyperlink ref="K152" r:id="rId148" xr:uid="{E14D6F1E-D61E-4810-82CA-2798D516FD30}"/>
    <hyperlink ref="K153" r:id="rId149" xr:uid="{385D6842-BC68-43CA-AB8B-D9F6C5ACFFC0}"/>
    <hyperlink ref="K154" r:id="rId150" xr:uid="{789A59CC-A905-45ED-922C-BD09C76FE0FA}"/>
    <hyperlink ref="K155" r:id="rId151" xr:uid="{885528AF-C03F-4A0D-B728-7D8DE91539F8}"/>
    <hyperlink ref="K156" r:id="rId152" xr:uid="{B819DFD7-5A0C-4AD0-AD4F-C931C8B76344}"/>
    <hyperlink ref="K157" r:id="rId153" xr:uid="{72E56413-6A8E-43A0-A826-ABA21C54C5BF}"/>
    <hyperlink ref="K158" r:id="rId154" xr:uid="{4A797899-A305-4359-BF33-B3F49DC4A618}"/>
    <hyperlink ref="K160" r:id="rId155" xr:uid="{5364CA73-7051-4A0B-AB50-2034E2F6CF99}"/>
    <hyperlink ref="K161" r:id="rId156" xr:uid="{3FADA976-6A37-4A34-9859-0119E04D3363}"/>
    <hyperlink ref="K162" r:id="rId157" xr:uid="{27849950-100A-4989-B65A-F6033064ED33}"/>
    <hyperlink ref="K163" r:id="rId158" xr:uid="{37CA8A87-EEAE-425B-A2D0-28806F9B2502}"/>
    <hyperlink ref="K164" r:id="rId159" xr:uid="{85601E10-08FA-4EB8-B9C6-F754FB1B4742}"/>
    <hyperlink ref="K165" r:id="rId160" xr:uid="{ECA84474-ADFB-45C0-9569-33E1CC09F15F}"/>
    <hyperlink ref="K166" r:id="rId161" xr:uid="{6CE786D2-7EAA-4EAE-B317-7D6FF355C928}"/>
    <hyperlink ref="K167" r:id="rId162" xr:uid="{60CA4E3E-DE41-4A6E-91D5-75BE45D1F75B}"/>
    <hyperlink ref="K168" r:id="rId163" xr:uid="{CA7ACDAC-9621-4FC5-8AC4-19CF4C4F68C8}"/>
    <hyperlink ref="K169" r:id="rId164" xr:uid="{E55B3461-D2CD-41D9-BF2D-617BA0462A79}"/>
    <hyperlink ref="K170" r:id="rId165" xr:uid="{6D24914A-DE1E-4781-A03F-C2A702AEA82F}"/>
    <hyperlink ref="K171" r:id="rId166" xr:uid="{0EC3E8BC-643B-4174-816E-B8DB13790FB6}"/>
    <hyperlink ref="K172" r:id="rId167" xr:uid="{B753D592-A0DB-428F-9C31-F891CBED943B}"/>
    <hyperlink ref="K173" r:id="rId168" xr:uid="{5FDF1504-9C2A-4F99-A6E7-7FDAE592D68F}"/>
    <hyperlink ref="K174" r:id="rId169" xr:uid="{F0F9B681-9295-48BC-BB3A-98998B51FDE7}"/>
    <hyperlink ref="K175" r:id="rId170" xr:uid="{99404CA3-37E0-4B58-98CF-385263A4C114}"/>
    <hyperlink ref="K176" r:id="rId171" xr:uid="{7A1DA129-DAD9-4DD4-A9AE-F59D2C2092AF}"/>
    <hyperlink ref="K177" r:id="rId172" xr:uid="{CAD719C9-AE46-40D7-9BB5-E243349DF5A2}"/>
    <hyperlink ref="K178" r:id="rId173" xr:uid="{4ECECDD7-8585-4784-9377-3A560ECA49DE}"/>
    <hyperlink ref="K179" r:id="rId174" xr:uid="{D2E2CEBC-6639-4492-B1E5-76D8B909E0A9}"/>
    <hyperlink ref="K180" r:id="rId175" xr:uid="{5ABDF205-BAE5-4175-9DB9-B7E021B6E223}"/>
    <hyperlink ref="K181" r:id="rId176" xr:uid="{04E5A3C7-2A5D-492C-9D90-EA0FD753A64E}"/>
    <hyperlink ref="K182" r:id="rId177" xr:uid="{E52686DD-3736-403F-859D-86DABE8595A7}"/>
    <hyperlink ref="K183" r:id="rId178" xr:uid="{987231EE-FE72-49C6-824F-53C077CE04E7}"/>
    <hyperlink ref="K184" r:id="rId179" xr:uid="{1AA99A5D-A91E-4451-A121-942427232197}"/>
    <hyperlink ref="K185" r:id="rId180" xr:uid="{B4FD20E0-840B-4C4B-88E9-ACECD6CDFCA4}"/>
    <hyperlink ref="K186" r:id="rId181" xr:uid="{A53B469C-E4E0-44E3-8443-A1B47F6C6A14}"/>
    <hyperlink ref="K187" r:id="rId182" xr:uid="{8A94A8D5-DB27-4582-962C-B23DFF0E0030}"/>
    <hyperlink ref="K188" r:id="rId183" xr:uid="{8482D573-8EC2-49A6-AEA9-57E7EFB83BA9}"/>
    <hyperlink ref="K189" r:id="rId184" xr:uid="{3298EA71-DBC4-4FCF-9059-3DA90AAF3996}"/>
    <hyperlink ref="K190" r:id="rId185" xr:uid="{FE4EDE1F-9FDD-41CC-BA1E-242A6BB3D922}"/>
    <hyperlink ref="K191" r:id="rId186" xr:uid="{419CBC46-268D-4770-83D5-147A0D39CDB9}"/>
    <hyperlink ref="K192" r:id="rId187" xr:uid="{A7CE5B94-755B-453F-B6AA-59D60D587D93}"/>
    <hyperlink ref="K193" r:id="rId188" xr:uid="{EC950BDD-17EA-4CD6-850D-1D6E4259D11A}"/>
    <hyperlink ref="K194" r:id="rId189" xr:uid="{2CEF0DC4-8A1B-484D-9505-4DA28FEFDE7B}"/>
    <hyperlink ref="K195" r:id="rId190" xr:uid="{F02E2E31-416A-46DB-9DE0-773C7673825F}"/>
    <hyperlink ref="K197" r:id="rId191" xr:uid="{B778F612-E1A5-4047-A400-2DE60BA8F713}"/>
    <hyperlink ref="K196" r:id="rId192" xr:uid="{3D3D3849-A1E9-4C0D-BAFD-A0112C493075}"/>
    <hyperlink ref="K199" r:id="rId193" xr:uid="{E9AC680B-4F4C-478C-BB1E-30324C651C80}"/>
    <hyperlink ref="K200" r:id="rId194" xr:uid="{67685B6A-1B33-459E-9FF2-1B0F68781AB5}"/>
    <hyperlink ref="K201" r:id="rId195" xr:uid="{7A8CACFE-418E-4BF9-9ED4-C6A9434C04F7}"/>
    <hyperlink ref="K203" r:id="rId196" xr:uid="{9DD27B71-333F-4776-B16A-EDBB2FC56637}"/>
    <hyperlink ref="K204" r:id="rId197" xr:uid="{F2FC6D2A-653D-4142-9324-A32BA8590E39}"/>
    <hyperlink ref="K211" r:id="rId198" xr:uid="{984EAD13-9A31-43FA-96B3-723886EDD3CB}"/>
    <hyperlink ref="K214" r:id="rId199" xr:uid="{E27F19E3-399A-423A-82FC-BA61EB484D8B}"/>
    <hyperlink ref="K216" r:id="rId200" xr:uid="{884EFE12-11C3-4F2C-84D9-88AEF48F432C}"/>
  </hyperlinks>
  <pageMargins left="0.7" right="0.7" top="0.75" bottom="0.75" header="0.3" footer="0.3"/>
  <pageSetup scale="37" fitToHeight="0" orientation="landscape" r:id="rId20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Hoja2!$G$2:$G$11</xm:f>
          </x14:formula1>
          <xm:sqref>D2:D58</xm:sqref>
        </x14:dataValidation>
        <x14:dataValidation type="list" allowBlank="1" showInputMessage="1" showErrorMessage="1" xr:uid="{00000000-0002-0000-0000-000003000000}">
          <x14:formula1>
            <xm:f>Hoja2!$D$2:$D$11</xm:f>
          </x14:formula1>
          <xm:sqref>D260:D384 D252:D258 D59:D102 D104:D250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1"/>
  <sheetViews>
    <sheetView zoomScaleNormal="100" workbookViewId="0">
      <selection activeCell="C11" sqref="C11"/>
    </sheetView>
  </sheetViews>
  <sheetFormatPr baseColWidth="10" defaultRowHeight="15" x14ac:dyDescent="0.25"/>
  <cols>
    <col min="2" max="2" width="22.42578125" customWidth="1"/>
    <col min="3" max="3" width="22.85546875" customWidth="1"/>
    <col min="4" max="4" width="16.7109375" customWidth="1"/>
  </cols>
  <sheetData>
    <row r="1" spans="2:7" x14ac:dyDescent="0.25">
      <c r="B1" t="s">
        <v>3</v>
      </c>
      <c r="C1" t="s">
        <v>14</v>
      </c>
      <c r="D1" t="s">
        <v>24</v>
      </c>
    </row>
    <row r="2" spans="2:7" x14ac:dyDescent="0.25">
      <c r="B2" t="s">
        <v>7</v>
      </c>
      <c r="C2" s="1" t="s">
        <v>9</v>
      </c>
      <c r="D2" t="s">
        <v>19</v>
      </c>
      <c r="G2" t="s">
        <v>19</v>
      </c>
    </row>
    <row r="3" spans="2:7" ht="30" x14ac:dyDescent="0.25">
      <c r="B3" t="s">
        <v>8</v>
      </c>
      <c r="C3" s="1" t="s">
        <v>17</v>
      </c>
      <c r="D3" t="s">
        <v>20</v>
      </c>
      <c r="G3" t="s">
        <v>20</v>
      </c>
    </row>
    <row r="4" spans="2:7" x14ac:dyDescent="0.25">
      <c r="C4" s="1" t="s">
        <v>10</v>
      </c>
      <c r="D4" t="s">
        <v>21</v>
      </c>
      <c r="G4" t="s">
        <v>32</v>
      </c>
    </row>
    <row r="5" spans="2:7" x14ac:dyDescent="0.25">
      <c r="C5" s="1" t="s">
        <v>11</v>
      </c>
      <c r="D5" t="s">
        <v>22</v>
      </c>
      <c r="G5" t="s">
        <v>33</v>
      </c>
    </row>
    <row r="6" spans="2:7" ht="30" x14ac:dyDescent="0.25">
      <c r="C6" s="1" t="s">
        <v>37</v>
      </c>
      <c r="D6" t="s">
        <v>23</v>
      </c>
      <c r="G6" t="s">
        <v>34</v>
      </c>
    </row>
    <row r="7" spans="2:7" x14ac:dyDescent="0.25">
      <c r="C7" s="1" t="s">
        <v>12</v>
      </c>
      <c r="D7" t="s">
        <v>25</v>
      </c>
      <c r="G7" t="s">
        <v>35</v>
      </c>
    </row>
    <row r="8" spans="2:7" x14ac:dyDescent="0.25">
      <c r="C8" s="1" t="s">
        <v>13</v>
      </c>
      <c r="D8" t="s">
        <v>26</v>
      </c>
      <c r="G8" t="s">
        <v>26</v>
      </c>
    </row>
    <row r="9" spans="2:7" x14ac:dyDescent="0.25">
      <c r="C9" s="1" t="s">
        <v>29</v>
      </c>
      <c r="D9" t="s">
        <v>27</v>
      </c>
      <c r="G9" t="s">
        <v>27</v>
      </c>
    </row>
    <row r="10" spans="2:7" x14ac:dyDescent="0.25">
      <c r="C10" s="1" t="s">
        <v>38</v>
      </c>
      <c r="D10" t="s">
        <v>28</v>
      </c>
      <c r="G10" t="s">
        <v>28</v>
      </c>
    </row>
    <row r="11" spans="2:7" x14ac:dyDescent="0.25">
      <c r="D11" t="s">
        <v>31</v>
      </c>
      <c r="G11" t="s">
        <v>31</v>
      </c>
    </row>
  </sheetData>
  <dataValidations count="1">
    <dataValidation type="list" allowBlank="1" showInputMessage="1" showErrorMessage="1" sqref="D2:D10" xr:uid="{00000000-0002-0000-0100-000000000000}">
      <formula1>$D$2:$D$10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DEPENDENCIAS</vt:lpstr>
      <vt:lpstr>NUEMERO_IDENTIFICACION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2023-08-02T20:18:50Z</cp:lastPrinted>
  <dcterms:created xsi:type="dcterms:W3CDTF">2019-02-22T16:03:53Z</dcterms:created>
  <dcterms:modified xsi:type="dcterms:W3CDTF">2023-08-29T15:57:12Z</dcterms:modified>
</cp:coreProperties>
</file>